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laudija\Desktop\STARA KNJIŽNICA\BIBLIOBUS\KOMISIJA ZA POKRETNE KNJIŽNICE RH\ANKETNI UPITNICI\ANKETNI UPITNICI ZA 2023\"/>
    </mc:Choice>
  </mc:AlternateContent>
  <xr:revisionPtr revIDLastSave="0" documentId="13_ncr:1_{543EE6F2-B35F-473D-8934-542AE37FDF6C}" xr6:coauthVersionLast="47" xr6:coauthVersionMax="47" xr10:uidLastSave="{00000000-0000-0000-0000-000000000000}"/>
  <bookViews>
    <workbookView xWindow="-120" yWindow="-120" windowWidth="29040" windowHeight="15720" firstSheet="19" activeTab="24" xr2:uid="{00000000-000D-0000-FFFF-FFFF00000000}"/>
  </bookViews>
  <sheets>
    <sheet name="BJELOVAR_OPISNI PODACI" sheetId="1" r:id="rId1"/>
    <sheet name="ČAKOVEC_OPISNI PODACI" sheetId="2" r:id="rId2"/>
    <sheet name="HRV. KOSTAJNICA _OPISNI PODACI" sheetId="23" r:id="rId3"/>
    <sheet name="KARLOVAC_OPISNI PODACI" sheetId="3" r:id="rId4"/>
    <sheet name="KARLOVAC_OP (za 2. vozilo)" sheetId="4" r:id="rId5"/>
    <sheet name="KOPRIVNICA_OPISNI PODACI" sheetId="5" r:id="rId6"/>
    <sheet name="KRIŽEVCI_OPISNI PODACI" sheetId="6" r:id="rId7"/>
    <sheet name="LEKENIK OPISNI PODACI" sheetId="24" r:id="rId8"/>
    <sheet name="NOVI MAROF OPISNI PODACI" sheetId="25" r:id="rId9"/>
    <sheet name="POREČ OPISNI PODACI" sheetId="26" r:id="rId10"/>
    <sheet name="RIJEKA_OPISNI PODACI" sheetId="7" r:id="rId11"/>
    <sheet name="RIJEKA_OP (za 2. vozilo)" sheetId="8" r:id="rId12"/>
    <sheet name="SPLIT OPISNI PODACI" sheetId="27" r:id="rId13"/>
    <sheet name="VINKOVCI_OPISNI PODACI" sheetId="9" r:id="rId14"/>
    <sheet name="VIROVITICA OPISNI PODACI" sheetId="28" r:id="rId15"/>
    <sheet name="VRPOLJE OPISNI PODACI" sheetId="29" r:id="rId16"/>
    <sheet name="ZADAR_OPISNI PODACI" sheetId="10" r:id="rId17"/>
    <sheet name="ZADAR_OP (za 2. vozilo)" sheetId="11" r:id="rId18"/>
    <sheet name="ZAGREB_OPISNI PODACI" sheetId="12" r:id="rId19"/>
    <sheet name="1. Službe i vozila 22." sheetId="14" r:id="rId20"/>
    <sheet name="2. Obuhvat 22." sheetId="15" r:id="rId21"/>
    <sheet name="3. Zaposlenici, radno vrij. 22" sheetId="16" r:id="rId22"/>
    <sheet name="4. Korisnici i korištenje 22." sheetId="17" r:id="rId23"/>
    <sheet name="5. Fond 22." sheetId="18" r:id="rId24"/>
    <sheet name="6. Računalno poslovanje 22." sheetId="19" r:id="rId25"/>
    <sheet name="7. Br.programa i br.posjeta 22" sheetId="20" r:id="rId26"/>
    <sheet name="8. Vrste programa 22." sheetId="21" r:id="rId27"/>
    <sheet name="9. Financiranje 22." sheetId="22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5" l="1"/>
  <c r="G27" i="15"/>
  <c r="E27" i="15"/>
  <c r="J27" i="16"/>
  <c r="Q27" i="16"/>
  <c r="P27" i="16"/>
  <c r="O27" i="16"/>
  <c r="N27" i="16"/>
  <c r="M27" i="16"/>
  <c r="L27" i="16"/>
  <c r="K27" i="16"/>
  <c r="K25" i="17"/>
  <c r="J25" i="17"/>
  <c r="I25" i="17"/>
  <c r="N25" i="18"/>
  <c r="M25" i="18"/>
  <c r="L25" i="18"/>
  <c r="D25" i="22"/>
  <c r="I26" i="20"/>
  <c r="H26" i="20"/>
  <c r="G26" i="20"/>
  <c r="F26" i="20"/>
  <c r="E26" i="20"/>
  <c r="D26" i="20"/>
  <c r="K25" i="18"/>
  <c r="J25" i="18"/>
  <c r="G25" i="18"/>
  <c r="F25" i="18"/>
  <c r="E25" i="18"/>
  <c r="H25" i="17"/>
  <c r="G25" i="17"/>
  <c r="E25" i="17"/>
  <c r="D25" i="17"/>
  <c r="F25" i="17"/>
  <c r="L27" i="15"/>
  <c r="J27" i="15"/>
  <c r="I27" i="15"/>
  <c r="K27" i="15"/>
  <c r="F27" i="15"/>
  <c r="D27" i="15"/>
  <c r="E30" i="28"/>
</calcChain>
</file>

<file path=xl/sharedStrings.xml><?xml version="1.0" encoding="utf-8"?>
<sst xmlns="http://schemas.openxmlformats.org/spreadsheetml/2006/main" count="1981" uniqueCount="445">
  <si>
    <r>
      <rPr>
        <sz val="11"/>
        <color rgb="FF000000"/>
        <rFont val="Calibri"/>
      </rPr>
      <t xml:space="preserve">Sekcija za narodne knjižnice HKD-a - </t>
    </r>
    <r>
      <rPr>
        <b/>
        <i/>
        <sz val="11"/>
        <color rgb="FF000000"/>
        <rFont val="Calibri"/>
      </rPr>
      <t>Komisija za pokretne knjižnice</t>
    </r>
  </si>
  <si>
    <t>ANKETNI UPITNIK O RADU BIBLIOBUSNE SLUŽBE</t>
  </si>
  <si>
    <t>Županija:</t>
  </si>
  <si>
    <t>Grad:</t>
  </si>
  <si>
    <t>Bjelovar</t>
  </si>
  <si>
    <t>Bibliobusna služba knjižnice:</t>
  </si>
  <si>
    <t>I.  Podaci o vozilu</t>
  </si>
  <si>
    <t>Tip/marka vozila:</t>
  </si>
  <si>
    <t xml:space="preserve">                                        Proizvođač podvozja:     </t>
  </si>
  <si>
    <t>Godina proizvodnje:</t>
  </si>
  <si>
    <t>Snaga motora:</t>
  </si>
  <si>
    <t xml:space="preserve">Broj prijeđenih kilometara ukupno:  </t>
  </si>
  <si>
    <t>Dimenzije vozila (u cm):</t>
  </si>
  <si>
    <t>dužina</t>
  </si>
  <si>
    <t>širina</t>
  </si>
  <si>
    <t>visina</t>
  </si>
  <si>
    <t>II.  Radno vrijeme bibliobusa</t>
  </si>
  <si>
    <t>Radno vrijeme tijekom dana:</t>
  </si>
  <si>
    <t>(prijepodne i poslijepodne; ILI samo prijepodne; ILI samo poslijepodne)</t>
  </si>
  <si>
    <t>Rad subotom:</t>
  </si>
  <si>
    <t>(DA ili NE)</t>
  </si>
  <si>
    <t>Ciklus obilaženja stajališta:</t>
  </si>
  <si>
    <t>(jednom tjedno, ILI jednom u dva tjedna i sl.</t>
  </si>
  <si>
    <t>Radno vrijeme ljeti:</t>
  </si>
  <si>
    <t>(navesti ukoliko se razlikuje od redovitog)</t>
  </si>
  <si>
    <t>III. Specifičnosti u radu bibliobusne službe</t>
  </si>
  <si>
    <t xml:space="preserve">Rad s posebnim skupinama korisnika: </t>
  </si>
  <si>
    <t>(zatvorenici, bolnički pacijenti, štićenici specijalnih ustanova - kojih?, nacionalne manjine - koje?,  specifičnosti terena - npr. planinsko područje itd.)</t>
  </si>
  <si>
    <t>Poteškoće u radu bibliobusne službe:</t>
  </si>
  <si>
    <t>(npr. starost vozila, kvarovi, garažiranje, financiranje itd.
 - navesti u obliku natuknica)</t>
  </si>
  <si>
    <t>Broj napisa u tisku:</t>
  </si>
  <si>
    <t>Broj TV priloga:</t>
  </si>
  <si>
    <t>Broj radio priloga:</t>
  </si>
  <si>
    <t>Broj priloga na web stranicama:</t>
  </si>
  <si>
    <t>(ne vlastite Knjižnice, već na medijskim  i dr.  stranicama)</t>
  </si>
  <si>
    <t>Broj priloga u stručnim publikacijama:</t>
  </si>
  <si>
    <t xml:space="preserve">Naslovi publikacija: </t>
  </si>
  <si>
    <t>Suradnja na www/FB stranici Knjižnice:</t>
  </si>
  <si>
    <t>(DA-NE)</t>
  </si>
  <si>
    <t>Vlastiti FB profil Službe:</t>
  </si>
  <si>
    <t>Suradnja s drugim srodnim FB grupama/stranicama:</t>
  </si>
  <si>
    <t xml:space="preserve">V. Glavne smjernice daljeg razvoja službe </t>
  </si>
  <si>
    <t xml:space="preserve">                                      Proizvođač podvozja:     </t>
  </si>
  <si>
    <t xml:space="preserve">                              Proizvođač podvozja:     </t>
  </si>
  <si>
    <t>Potujoče novice, KaLibar</t>
  </si>
  <si>
    <t>*</t>
  </si>
  <si>
    <t>* podatci za Bibliobusnu službu (bibliobus 1 i bibliobus 2)</t>
  </si>
  <si>
    <t>1. BIBLIOBUSNE SLUŽBE I VOZILA</t>
  </si>
  <si>
    <t xml:space="preserve">Bibliobusne 
službe </t>
  </si>
  <si>
    <t>Godina osnivanja
službe</t>
  </si>
  <si>
    <t>Godina proizvodnje
bibliobusa</t>
  </si>
  <si>
    <t>Redni broj sadašnjeg vozila od početka službe</t>
  </si>
  <si>
    <r>
      <rPr>
        <sz val="11"/>
        <color theme="1"/>
        <rFont val="Calibri"/>
      </rPr>
      <t xml:space="preserve">Vrsta 
podvozja
</t>
    </r>
    <r>
      <rPr>
        <i/>
        <sz val="11"/>
        <color theme="1"/>
        <rFont val="Calibri"/>
      </rPr>
      <t>(kamion, autobus, kombi)</t>
    </r>
  </si>
  <si>
    <t>Dužina 
vozila
(m)</t>
  </si>
  <si>
    <r>
      <rPr>
        <sz val="11"/>
        <color theme="1"/>
        <rFont val="Calibri"/>
      </rPr>
      <t>WC u vozilu</t>
    </r>
    <r>
      <rPr>
        <i/>
        <sz val="11"/>
        <color theme="1"/>
        <rFont val="Calibri"/>
      </rPr>
      <t xml:space="preserve"> (DA - NE)</t>
    </r>
  </si>
  <si>
    <t>Rampa za invalide
 (DA - NE)</t>
  </si>
  <si>
    <r>
      <rPr>
        <sz val="11"/>
        <color theme="1"/>
        <rFont val="Calibri"/>
      </rPr>
      <t xml:space="preserve">Garaža 
</t>
    </r>
    <r>
      <rPr>
        <i/>
        <sz val="11"/>
        <color theme="1"/>
        <rFont val="Calibri"/>
      </rPr>
      <t>(DA - NE)</t>
    </r>
  </si>
  <si>
    <t>U planu 
2. smjena
(DA - NE)</t>
  </si>
  <si>
    <t>U planu novo ili dodatno vozilo iste 
službe
(DA - NE)</t>
  </si>
  <si>
    <t>U planu 
nova služba u županiji
(DA - NE)</t>
  </si>
  <si>
    <t>Čakovec</t>
  </si>
  <si>
    <t>Karlovac</t>
  </si>
  <si>
    <t>Bus</t>
  </si>
  <si>
    <t>Kombi</t>
  </si>
  <si>
    <t>Koprivnica</t>
  </si>
  <si>
    <t>Križevci</t>
  </si>
  <si>
    <t xml:space="preserve">Rijeka </t>
  </si>
  <si>
    <t>Gradska</t>
  </si>
  <si>
    <t>Županijska</t>
  </si>
  <si>
    <t>Vinkovci</t>
  </si>
  <si>
    <t>Zadar</t>
  </si>
  <si>
    <t>Zd -1</t>
  </si>
  <si>
    <t>Zd - 2</t>
  </si>
  <si>
    <t>Zagreb</t>
  </si>
  <si>
    <t>UKUPNO</t>
  </si>
  <si>
    <t xml:space="preserve">2. OBUHVAT PODRUČJA </t>
  </si>
  <si>
    <t>Broj obuhvaćenih jedinica
 lokalne samouprave</t>
  </si>
  <si>
    <t>Ukupan broj obuhvaćenih jedinica lokalne samouprave (sve općine + svi gradovi)</t>
  </si>
  <si>
    <t>Broj stajališta 
u naseljima</t>
  </si>
  <si>
    <t>Broj stajališta 
u poduzećima /
 ustanovama *</t>
  </si>
  <si>
    <t>Broj stajališta
ukupno</t>
  </si>
  <si>
    <t>Najbliže 
stajalište (u km)</t>
  </si>
  <si>
    <t>Najdalje  
stajalište (u km)</t>
  </si>
  <si>
    <t>OPĆINA</t>
  </si>
  <si>
    <t>GRADOVA</t>
  </si>
  <si>
    <t>UKUPNO općine</t>
  </si>
  <si>
    <r>
      <rPr>
        <sz val="11"/>
        <color theme="1"/>
        <rFont val="Calibri"/>
      </rPr>
      <t xml:space="preserve">od toga, </t>
    </r>
    <r>
      <rPr>
        <b/>
        <sz val="11"/>
        <color theme="1"/>
        <rFont val="Calibri"/>
      </rPr>
      <t>broj općina</t>
    </r>
    <r>
      <rPr>
        <sz val="11"/>
        <color theme="1"/>
        <rFont val="Calibri"/>
      </rPr>
      <t xml:space="preserve"> u kojima je </t>
    </r>
    <r>
      <rPr>
        <b/>
        <sz val="11"/>
        <color theme="1"/>
        <rFont val="Calibri"/>
      </rPr>
      <t xml:space="preserve">bibl. stajalište jedini oblik 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 xml:space="preserve">narodne 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knjižnice</t>
    </r>
  </si>
  <si>
    <t>UKUPNO 
gradovi</t>
  </si>
  <si>
    <r>
      <rPr>
        <sz val="11"/>
        <color theme="1"/>
        <rFont val="Calibri"/>
      </rPr>
      <t xml:space="preserve">od toga, </t>
    </r>
    <r>
      <rPr>
        <b/>
        <sz val="11"/>
        <color theme="1"/>
        <rFont val="Calibri"/>
      </rPr>
      <t>broj gradova</t>
    </r>
    <r>
      <rPr>
        <sz val="11"/>
        <color theme="1"/>
        <rFont val="Calibri"/>
      </rPr>
      <t xml:space="preserve"> u kojima je </t>
    </r>
    <r>
      <rPr>
        <b/>
        <sz val="11"/>
        <color theme="1"/>
        <rFont val="Calibri"/>
      </rPr>
      <t xml:space="preserve">bibl. stajalište jedini oblik 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 xml:space="preserve">narodne 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knjižnice</t>
    </r>
  </si>
  <si>
    <t>Zd - 1</t>
  </si>
  <si>
    <t xml:space="preserve">Zd - 2 </t>
  </si>
  <si>
    <t>* Ubrajaju se stajališta u krugu ili u neposrednoj blizini poduzeća ili ustanove, namijenjena prvenstveno njihovim zaposlencima ili štićenicima.</t>
  </si>
  <si>
    <t>NE ubrajaju se npr. stajališta u naseljima koja se nalaze uz ili u blizini škola ili vrtića, ali istovremeno su namijenjena svim stanovnicima naselja.</t>
  </si>
  <si>
    <t>3. ZAPOSLENICI I RADNO VRIJEME</t>
  </si>
  <si>
    <t>Broj 
smjena</t>
  </si>
  <si>
    <t>Broj radnih
 dana za korisnike
tjedno</t>
  </si>
  <si>
    <t>Radnih sati s 
korisnicima tjedno 
(h + min)</t>
  </si>
  <si>
    <t>Prosječno zadržavanje na stajalištu (u minutama)</t>
  </si>
  <si>
    <t>Zaposlenici Bibliobusne službe</t>
  </si>
  <si>
    <t>Po stručnoj spremi</t>
  </si>
  <si>
    <t>Po stručnom zvanju</t>
  </si>
  <si>
    <t>Ukupno</t>
  </si>
  <si>
    <t>VSS,
mag.</t>
  </si>
  <si>
    <t>VŠS,
bacc.</t>
  </si>
  <si>
    <t>SSS</t>
  </si>
  <si>
    <t>dipl. knjižn.</t>
  </si>
  <si>
    <t>knjižn.</t>
  </si>
  <si>
    <t>pom. 
knjižn.</t>
  </si>
  <si>
    <t>ostalo
(vozač)</t>
  </si>
  <si>
    <t>1. tjedan</t>
  </si>
  <si>
    <t>2. tjedan</t>
  </si>
  <si>
    <t xml:space="preserve">Zd - 1 </t>
  </si>
  <si>
    <t>4. KORISNICI I KORIŠTENJE</t>
  </si>
  <si>
    <t>Broj posjeta 
(uz posudbu)*</t>
  </si>
  <si>
    <t>Posuđeno jedinica građe</t>
  </si>
  <si>
    <t>Prosječan br. ukupno posuđ. jed. građe po korisniku**</t>
  </si>
  <si>
    <t xml:space="preserve">Djeca </t>
  </si>
  <si>
    <t>Odrasli</t>
  </si>
  <si>
    <t>knjiga</t>
  </si>
  <si>
    <t>neknjiž.
građe</t>
  </si>
  <si>
    <t>časopisa</t>
  </si>
  <si>
    <t xml:space="preserve">* Broj posjeta uz posudbu =  broj korištenja knjižnice radi posudbe/vraćanja građe kojeg bilježi računalo automatski </t>
  </si>
  <si>
    <t>5. KNJIŽNIČNI FOND BIBLIOBUSA</t>
  </si>
  <si>
    <t>Kapacitet vozila</t>
  </si>
  <si>
    <t>Ukupni fond</t>
  </si>
  <si>
    <t>Za  odrasle</t>
  </si>
  <si>
    <t>Za
 djecu</t>
  </si>
  <si>
    <t>Sastav fonda UKUPNO</t>
  </si>
  <si>
    <t>Prinove u fondu za odrasle
UKUPNO</t>
  </si>
  <si>
    <t>Prinove u
 fondu za djecu
UKUPNO</t>
  </si>
  <si>
    <t>Broj naslova
 tekuće periodike</t>
  </si>
  <si>
    <t>Knjige
(br. sv.)</t>
  </si>
  <si>
    <t>Neknjižna građa*
 (br.jed.)</t>
  </si>
  <si>
    <t>Neknjižna građa* (br.jed.)</t>
  </si>
  <si>
    <t xml:space="preserve">Bus </t>
  </si>
  <si>
    <t>* Neknjižna građa obuhvaća:</t>
  </si>
  <si>
    <t>zvučnu građu (audio CD-i i sl.)</t>
  </si>
  <si>
    <t>vizualnu građu (DVD-filmovi i sl.)</t>
  </si>
  <si>
    <t>elektroničku građu (CD-ROM-ovi i sl.)</t>
  </si>
  <si>
    <t>igračke</t>
  </si>
  <si>
    <t>ostalo</t>
  </si>
  <si>
    <t xml:space="preserve">  </t>
  </si>
  <si>
    <t xml:space="preserve">                     </t>
  </si>
  <si>
    <t xml:space="preserve">                                                                                                       </t>
  </si>
  <si>
    <t>6. RAČUNALNO POSLOVANJE I OPREMA</t>
  </si>
  <si>
    <t>Knjižnični program u vozilu</t>
  </si>
  <si>
    <r>
      <rPr>
        <sz val="11"/>
        <color rgb="FF000000"/>
        <rFont val="Calibri"/>
      </rPr>
      <t xml:space="preserve">On-line poslovanje
</t>
    </r>
    <r>
      <rPr>
        <i/>
        <sz val="11"/>
        <color rgb="FF000000"/>
        <rFont val="Calibri"/>
      </rPr>
      <t>(DA-NE)</t>
    </r>
  </si>
  <si>
    <r>
      <rPr>
        <sz val="11"/>
        <color rgb="FF000000"/>
        <rFont val="Calibri"/>
      </rPr>
      <t xml:space="preserve">Internet u vozilu
</t>
    </r>
    <r>
      <rPr>
        <i/>
        <sz val="11"/>
        <color rgb="FF000000"/>
        <rFont val="Calibri"/>
      </rPr>
      <t>(DA-NE)</t>
    </r>
  </si>
  <si>
    <t>AV oprema</t>
  </si>
  <si>
    <t>Računalna oprema
(broj kom.)</t>
  </si>
  <si>
    <t>samo za 
djelatnike</t>
  </si>
  <si>
    <t>za djelatnike 
i korisnike</t>
  </si>
  <si>
    <t>tv</t>
  </si>
  <si>
    <t>DVD
 player</t>
  </si>
  <si>
    <t>računala</t>
  </si>
  <si>
    <t>pisač</t>
  </si>
  <si>
    <t>skener</t>
  </si>
  <si>
    <t>fotokop.</t>
  </si>
  <si>
    <t>za 
djel.</t>
  </si>
  <si>
    <t>za korisn.</t>
  </si>
  <si>
    <t>7. BROJ PROGRAMA I BROJ POSJETA PROGRAMIMA*</t>
  </si>
  <si>
    <t>Broj održanih programa</t>
  </si>
  <si>
    <t>Broj posjeta programima</t>
  </si>
  <si>
    <t>za djecu</t>
  </si>
  <si>
    <t>za odrasle</t>
  </si>
  <si>
    <t>ukupno</t>
  </si>
  <si>
    <t>djece</t>
  </si>
  <si>
    <t>odraslih</t>
  </si>
  <si>
    <t>*PROGRAMI podrazumijevaju sve aktivnosti koje se organiziraju u bibliobusu (ili u organizaciji Bibliobusne službe)
radi informiranja i educiranja o knjižnici, fondu i uslugama; radi animiranja i pedagoškog te kreativnog rada s korisnicima; sve aktivnosti i manifestacije poticanja čitanja, organizirani kulturni sadržaji, obilježavanje važnih  datuma itd. 
(uključujući i razgledavanje bibliobusa, tj. informativne organizirane skupne posjete  djece, učenika i drugih korisnika)</t>
  </si>
  <si>
    <t>8. VRSTE PROGRAMA ZA KORISNIKE</t>
  </si>
  <si>
    <t>VRSTE PROGRAMA*</t>
  </si>
  <si>
    <t>edukacija korisnika
za korištenje
knjižnicom**</t>
  </si>
  <si>
    <t>rješavanje
informac.
zahtjeva</t>
  </si>
  <si>
    <t>pričaonice,
igraonice</t>
  </si>
  <si>
    <t>književni 
susreti</t>
  </si>
  <si>
    <t>kazališni 
programi</t>
  </si>
  <si>
    <t>programi 
o EU</t>
  </si>
  <si>
    <t>prikaz.
filmova</t>
  </si>
  <si>
    <t>izložbe</t>
  </si>
  <si>
    <t>kvizovi, natjecanja</t>
  </si>
  <si>
    <t>manifestacije, akcije za potic. čitanja</t>
  </si>
  <si>
    <t>ostali kult.-animac. programi</t>
  </si>
  <si>
    <t>* Upisati  x  za svaku vrstu programa koja se provodi u određenoj Bibliobusnoj službi, tj. bibliobusu.</t>
  </si>
  <si>
    <t>** Ubrajaju se i svi informativni skupni posjeti, tj. razgledavanja bibliobusa.</t>
  </si>
  <si>
    <t>9. FINANCIRANJE BIBLIOBUSNIH SLUŽBI</t>
  </si>
  <si>
    <t>GRAD - OSNIVAČ
 %</t>
  </si>
  <si>
    <t>OPĆINE - KORISNICI 
%</t>
  </si>
  <si>
    <t>PODUZEĆA - 
KORISNICI 
%</t>
  </si>
  <si>
    <t>ŽUPANIJA 
%</t>
  </si>
  <si>
    <t>MINISTARSTVO
KULTURE 
%</t>
  </si>
  <si>
    <t>KNJIŽNICA -
VLAST. SREDSTVA %</t>
  </si>
  <si>
    <t>OSTALO
%</t>
  </si>
  <si>
    <t>UKUPNO
%</t>
  </si>
  <si>
    <t>U 2023. GODINI</t>
  </si>
  <si>
    <t>IV. Suradnja s medijima u 2023. i objavljivanje u stručnim glasilima</t>
  </si>
  <si>
    <t>IV. Suradnja s medijima u 2023. i objavljivanje u stručnim glasilima*</t>
  </si>
  <si>
    <t>2023.</t>
  </si>
  <si>
    <t>Broj prijeđenih 
km u 2023.</t>
  </si>
  <si>
    <t>Hrvatska Kostajnica</t>
  </si>
  <si>
    <t>Lekenik</t>
  </si>
  <si>
    <t>Novi Marof</t>
  </si>
  <si>
    <t>Poreč</t>
  </si>
  <si>
    <t>Split</t>
  </si>
  <si>
    <t>Virovitica</t>
  </si>
  <si>
    <t>Vrpolje</t>
  </si>
  <si>
    <t>Nabava 2023. 
UKUPNO</t>
  </si>
  <si>
    <t>Bjelovarsko - bilogorska</t>
  </si>
  <si>
    <t>Narodna knjižnica "Petar Preradović" Bjelovar</t>
  </si>
  <si>
    <t xml:space="preserve"> Staro: Iveco Eurocargo / Novo: Iveco Daily 65 C18</t>
  </si>
  <si>
    <t>IVECO / IVECO</t>
  </si>
  <si>
    <t>2004. / 2023.</t>
  </si>
  <si>
    <t>150 KS / 129 KW</t>
  </si>
  <si>
    <t>278.540 / 6.540</t>
  </si>
  <si>
    <t>690 /761</t>
  </si>
  <si>
    <t>238 / 220</t>
  </si>
  <si>
    <t>356 /281</t>
  </si>
  <si>
    <t>prijepodne</t>
  </si>
  <si>
    <t>NE</t>
  </si>
  <si>
    <t>Jednom u dva tjedna</t>
  </si>
  <si>
    <t>Ne radi ljeti</t>
  </si>
  <si>
    <t>zatvorenici, slabovidne osobe, slebije pokre</t>
  </si>
  <si>
    <t>Nemamo garažu i adekvatno stajalište uz spremište knjiga</t>
  </si>
  <si>
    <t>DA</t>
  </si>
  <si>
    <t>Pronalaženje adekvatnog spremišta sa garažom, Internet u vozilu</t>
  </si>
  <si>
    <t>1972.</t>
  </si>
  <si>
    <t>2004./2023.</t>
  </si>
  <si>
    <t>3. / 4.</t>
  </si>
  <si>
    <t>Kamion / Kombi</t>
  </si>
  <si>
    <t>6.9 / 7.6</t>
  </si>
  <si>
    <t>NE / DA</t>
  </si>
  <si>
    <t>x</t>
  </si>
  <si>
    <t>UKUPNO EUR</t>
  </si>
  <si>
    <t>Sisačko-moslavačka</t>
  </si>
  <si>
    <t>Gradska knjižnica i čitaonica Milivoja Cvetnića</t>
  </si>
  <si>
    <t>Fiat ducato</t>
  </si>
  <si>
    <t>Fiat</t>
  </si>
  <si>
    <t>2022.</t>
  </si>
  <si>
    <t>103kW</t>
  </si>
  <si>
    <t>09:00 - 13:00</t>
  </si>
  <si>
    <t>Jednako</t>
  </si>
  <si>
    <t>/</t>
  </si>
  <si>
    <t>Rad i suradnja s osnovnim školama i vrtićima na lokacijama koje obilazi pokretna knjižnica.</t>
  </si>
  <si>
    <t>12h</t>
  </si>
  <si>
    <t>45min</t>
  </si>
  <si>
    <t>Upisani članovi u 2023.</t>
  </si>
  <si>
    <t>X</t>
  </si>
  <si>
    <t>Međimurska</t>
  </si>
  <si>
    <t>Knjižnica "Nikoila Zrinski" Čakovec</t>
  </si>
  <si>
    <t>IVECO CROSSWAY</t>
  </si>
  <si>
    <t>IVECO, nadogradnja AUTOBUS d.o.o./AS Domžale</t>
  </si>
  <si>
    <t>265/360 Kw/KS</t>
  </si>
  <si>
    <t>jednom u dva tjedna</t>
  </si>
  <si>
    <t>usluge bibliobusa nisu dostupne korisnicima u ljetnim mjesecima (ukupno 7 tjedana)</t>
  </si>
  <si>
    <t>Pružanje knjižničnih usluga starijim i nemoćnim osobama u domovima za starije i nemoćne kao I štićenicima specijalnih ustanova za psihički bolesne odrasle osobe</t>
  </si>
  <si>
    <t>garažiranje</t>
  </si>
  <si>
    <t>Pokretna knjižnica u službi promicanja kulture čitanja (sažetak posterskog izlaganja I programskoj knjižici sa 16. Okruglog stola o pokretnim knjižnicama u RH)</t>
  </si>
  <si>
    <t>Razvijanje postojećih programa poticanja čitanja i pismenosti za sve dobne skupine korisnika</t>
  </si>
  <si>
    <t>1979.</t>
  </si>
  <si>
    <t>3.</t>
  </si>
  <si>
    <t>autobus</t>
  </si>
  <si>
    <t>**Prosječan br. ukupno posuđ. jed. građe po korisniku = ukupan broj jedinica posuđene građe: broj učlanjenih korisnika u 2023. godini</t>
  </si>
  <si>
    <t>CROLIST</t>
  </si>
  <si>
    <t>ZAKI</t>
  </si>
  <si>
    <t>11 612</t>
  </si>
  <si>
    <t>14 217</t>
  </si>
  <si>
    <t>1958.</t>
  </si>
  <si>
    <t>ne</t>
  </si>
  <si>
    <t>da</t>
  </si>
  <si>
    <t>kombi</t>
  </si>
  <si>
    <t>Karlovačka</t>
  </si>
  <si>
    <t>Gradska knjižnica "Ivan Goran Kovačić" Karlovac</t>
  </si>
  <si>
    <t>ČEŠKA REPUBLIKA</t>
  </si>
  <si>
    <t>235 KW/ 315 KS</t>
  </si>
  <si>
    <t>prijepodNe, svako drugi četvrtak poslijepodne</t>
  </si>
  <si>
    <t>od 15.7. do 20.8. bibliobus ne vozi (godišnji odmori, servis vozila)</t>
  </si>
  <si>
    <t>umirovljenic i(dom umirovljenika), nac.manjina:slovenci, pogranično područje ( Slovenija i BiH)</t>
  </si>
  <si>
    <t>financiranje, amortizacija vozila, uvjeti rada (hladnoća/vrućina), promet na cestama</t>
  </si>
  <si>
    <t xml:space="preserve">Nastavak akcije započete u Eu projektu  "ČITANJE JE VAŽNO, UKLJUČUJE NAS SNAŽNO".Suradnja sa školama i vrtićima, suradnja s  bibliobusnim službama u Hrvatskoj, Sloveniji </t>
  </si>
  <si>
    <t>Ducato Maxi</t>
  </si>
  <si>
    <t>FIAT</t>
  </si>
  <si>
    <t>88KW/118KS</t>
  </si>
  <si>
    <t>145 320</t>
  </si>
  <si>
    <t>Od 15.7. do 20.8. kombi ne vozi zbog godišnjeg odmora i servisa vozila</t>
  </si>
  <si>
    <t>djeca vrtičke skupine, umirovljenici</t>
  </si>
  <si>
    <t>Veličin terena, pogranično područje ( Slovenija i BiH),financiranje, amortizacija vozila, uvjeti rada (hladnoća/vrućina), promet na cestama.</t>
  </si>
  <si>
    <t>KaLibar</t>
  </si>
  <si>
    <t>Otvaranje novih stajališta, suradnja sa školskim knjižničarima. Pokrivanje prostora cijele županije.</t>
  </si>
  <si>
    <t>Koprivničko-križevačka županija</t>
  </si>
  <si>
    <t>Knjižnica i čitaonica "Fran Galović" Koprivnica</t>
  </si>
  <si>
    <t>Eurocargo C-12855/Iveco</t>
  </si>
  <si>
    <t>Iveco</t>
  </si>
  <si>
    <t>2004.</t>
  </si>
  <si>
    <t>samo prijepodne</t>
  </si>
  <si>
    <t>Bibliobus ne obilazi stajališta od 15.7. do 1.9., radno vrijeme se ne mijenja tijekom godine</t>
  </si>
  <si>
    <t>štićenici Doma za starije i nemoćne u KC; stariji, teže pokretni, osobe s invaliditetom i oni koji iz drugog razloga ne mogu napustiti mjesto boravišta, korisnici doma za odrasle osobe s poteškoćama mentalnoga zdravlja, Romi</t>
  </si>
  <si>
    <t>Vozilo se koristi kao bibliobus već 20 godina sve češći i ozbiljniji kvarovi na vozilu, poteškoće s pronalaženjem majstora koji su voljni popravljati vozilo, skupi popravci, prokišnjavanje, česta bolovanja vozača; uslijed svega sve češći izostanci s terena</t>
  </si>
  <si>
    <t>Svezak</t>
  </si>
  <si>
    <t>Dovršetak nadogradnje i opremanja novog bibliobusa u 2024. i uspostavljanje funkcionalnog poslovanja u novom vozilu; daljnji razvoj programa i usluga za poticanje čitanja i osobni razvoj, širenje usluga za korisničke skupine mladih i odraslih; optimiziranje rasporeda obilaska stajališta, kontinuirano stručno usavršavanje djelatnika. U perspektivi: nabava još jednog, manjeg vozila u službi (bibliokombija).</t>
  </si>
  <si>
    <t>2.</t>
  </si>
  <si>
    <t>kamion</t>
  </si>
  <si>
    <t>19 h i 10 min</t>
  </si>
  <si>
    <t>23 h i 30 min</t>
  </si>
  <si>
    <t>METELWIN</t>
  </si>
  <si>
    <r>
      <rPr>
        <sz val="11"/>
        <color rgb="FF000000"/>
        <rFont val="Calibri"/>
        <family val="2"/>
        <charset val="238"/>
      </rPr>
      <t xml:space="preserve">Sekcija za narodne knjižnice HKD-a - </t>
    </r>
    <r>
      <rPr>
        <b/>
        <i/>
        <sz val="11"/>
        <color rgb="FF000000"/>
        <rFont val="Calibri"/>
        <family val="2"/>
        <charset val="238"/>
      </rPr>
      <t>Komisija za pokretne knjižnice</t>
    </r>
  </si>
  <si>
    <t>Koprivničko - križevačka</t>
  </si>
  <si>
    <t>Gradske knjižnice "Franjo Marković"</t>
  </si>
  <si>
    <t>Fiat Ducato</t>
  </si>
  <si>
    <t>Fiat auto</t>
  </si>
  <si>
    <t>2007.</t>
  </si>
  <si>
    <t>88 Kw / 120 KS</t>
  </si>
  <si>
    <t>brdsko područje</t>
  </si>
  <si>
    <t>Starost vozila, korozija, garažiranje</t>
  </si>
  <si>
    <t>Rad s novim vozilom koje je nabavljeno krajem 2023., proširenje mreže stajališta u općinama, uključivanje gradskih vrtića  u mrežu stajališta, animacijske aktivnosti za korisnike</t>
  </si>
  <si>
    <t>2009.</t>
  </si>
  <si>
    <t>1.</t>
  </si>
  <si>
    <t>METEL WIN</t>
  </si>
  <si>
    <t>Sisačko - moslavačka</t>
  </si>
  <si>
    <t>Putujuća knjiga bijelog lopoča</t>
  </si>
  <si>
    <t>IVECO DAILY 50C21</t>
  </si>
  <si>
    <t>IVECO</t>
  </si>
  <si>
    <t>152 kW</t>
  </si>
  <si>
    <t>5900 km</t>
  </si>
  <si>
    <t>prijepodne 8-16, poslijepodne 11-19</t>
  </si>
  <si>
    <t>jednom tjedno</t>
  </si>
  <si>
    <t>Varaždinska</t>
  </si>
  <si>
    <t>Gradska knjižnica i čitaonica Novi Marof</t>
  </si>
  <si>
    <t>Benussi</t>
  </si>
  <si>
    <t>2998 cm3</t>
  </si>
  <si>
    <t>727.4</t>
  </si>
  <si>
    <t>205.2</t>
  </si>
  <si>
    <t>288.4</t>
  </si>
  <si>
    <t>prijepodne i poslijepodne</t>
  </si>
  <si>
    <t>korisnici doma za umirovljenike</t>
  </si>
  <si>
    <t>Kontekst</t>
  </si>
  <si>
    <t>Obilazak stajališta bibliobusom, proširenje rute, nabava novih naslova, uređivanje facebook i instagram stranice knjižnice vezanim uz pokretnu knjižnicu, organiziranje kulturno-animacijskih aktivnosti, suradnjas drugim službama i ustanovama.</t>
  </si>
  <si>
    <t>30h</t>
  </si>
  <si>
    <t>45 min</t>
  </si>
  <si>
    <t>Primorsko-goranska županija</t>
  </si>
  <si>
    <t>Rijeka</t>
  </si>
  <si>
    <t>Gradska knjižnica Rijeka</t>
  </si>
  <si>
    <t>Iveco Daily</t>
  </si>
  <si>
    <t>Italija</t>
  </si>
  <si>
    <t>2015.</t>
  </si>
  <si>
    <t>125 kw</t>
  </si>
  <si>
    <t>gradska stajališta nisu se razlikovala, ali se tijekom ljeta nisu obilazili vrtići zbog godišnjih odmora</t>
  </si>
  <si>
    <t>Gradski bibliobus obilazi štićenike Doma umirovljenika na Kantridi; obilazi i vrtićke skupine koje rade po prilagođenom programu s djecom koja trebaju dodatnu pomoć u razvoju</t>
  </si>
  <si>
    <t>Protekle godine, osim uobičajenih servisa i sitnih kvarova, nije bilo većih poteškoća</t>
  </si>
  <si>
    <t>Gradski bibliobus surađuje sa 20 riječkih vrtića kroz dolaske pred vrtiće, nuđenje najnovijh slikovnica, stručnih knjiga za odgojiteljice te knjiga za rad s djecom s poteškoćama u razvju. Umirovljenici su također skupina prema kojoj smo posebno okrenuti, kako nuđenjem knjiga, tako i preporukom istih te razgovorom i nuđenjem pomoći pri nošenju knjiga u sobe i sl.</t>
  </si>
  <si>
    <t>Iveco Eurocargo</t>
  </si>
  <si>
    <t>176 kw</t>
  </si>
  <si>
    <t xml:space="preserve">vrtićka djeca s posebnih potrebama te potrebiti umirovljenici </t>
  </si>
  <si>
    <t>Vozilo Eurocargo vozio je do 15. 10. 2023., a nakon toga datuma nije više mogao biti registriran zbog lošeg stanja i dotrajalosti, te se nisu niti obilazila stajališta od sredine listopada do kraja godine. U međuvremenu stigla je donacija iz Ljubljane u obliku polovnoga bibliobusa marke Irisbus. Ovo vozilo započet će obilaziti stajališta početkom 2024. godine.</t>
  </si>
  <si>
    <t>Glavne smjernice rada Županijskoga bibliobusa okrenute su prema vrtićima, školama, umirovljenicima te svim građanima u centrima malih mjesta. Dodatne aktivnosti su: čitanje djeci vrtićke i školske dobi u bibliobusu te organizacija barem jednog književnog susreta na području Gorskoga kotara, namijenjenoga djeci svih škola s toga područja.</t>
  </si>
  <si>
    <t>1969.</t>
  </si>
  <si>
    <t>Splitsko-dalmatinska</t>
  </si>
  <si>
    <t>Gradska knjižnica Marka Marulića Split</t>
  </si>
  <si>
    <t>265/360 kW/KS</t>
  </si>
  <si>
    <t>26.948,4 km</t>
  </si>
  <si>
    <t>prijepodne 7-15</t>
  </si>
  <si>
    <t>isto - bibliobus ne vozi za vrijeme godišnjeg odmora djelatnica</t>
  </si>
  <si>
    <t>Povećati broj stajališta, uvesti raznolikije programske aktivnosti, u posadu bibliobusa dodati još jednog knjižničara, bude li natječaj za vozila prijaviti se za bibliokombi</t>
  </si>
  <si>
    <t>11h35min</t>
  </si>
  <si>
    <t>10h45min</t>
  </si>
  <si>
    <t>50min</t>
  </si>
  <si>
    <t>ZA KORISNIKE IMAMO JOŠ PROJEKTOR I 7 TABLETA</t>
  </si>
  <si>
    <t>Virovitičko-podravska županija</t>
  </si>
  <si>
    <t>Gradska knjižnica i čitaonica Virovitca</t>
  </si>
  <si>
    <t>IVECO Daily</t>
  </si>
  <si>
    <t>štićenici specijalnih ustanova</t>
  </si>
  <si>
    <t xml:space="preserve">Svezak </t>
  </si>
  <si>
    <t>Povećati broj korisnika i širenje knjižnične mreže.</t>
  </si>
  <si>
    <t>Brodsko-posavska</t>
  </si>
  <si>
    <t>Hrvatska čitaonica Vrpolje</t>
  </si>
  <si>
    <t>Iveco Daily 50 C21HA8V</t>
  </si>
  <si>
    <t>152 KW</t>
  </si>
  <si>
    <t>prijepodne i poslijepodne (11.15-15.15)</t>
  </si>
  <si>
    <t>redovno</t>
  </si>
  <si>
    <t>Knjižničarka će sustavno raditi na promociji rada bibliokombija, privlačiti nove korisnike, nabavljati građu prema potrebama korisnika, promovirati važnost čitanja i opismenjavanja, provoditi zanimljive i korisne programe posebno za djecu osnovnih škola koja su većinski korisnici bibliokombija.</t>
  </si>
  <si>
    <t>400 m</t>
  </si>
  <si>
    <t>2006.</t>
  </si>
  <si>
    <t>(2014.)</t>
  </si>
  <si>
    <t>14 h i 30 min</t>
  </si>
  <si>
    <t>15 h i 45 min</t>
  </si>
  <si>
    <t>14 h i 20 min</t>
  </si>
  <si>
    <t>14 h i 40 min</t>
  </si>
  <si>
    <r>
      <t xml:space="preserve">Sekcija za narodne knjižnice HKD-a - </t>
    </r>
    <r>
      <rPr>
        <b/>
        <i/>
        <sz val="11"/>
        <color rgb="FF000000"/>
        <rFont val="Calibri"/>
        <family val="2"/>
        <charset val="238"/>
      </rPr>
      <t>Komisija za pokretne knjižnice</t>
    </r>
  </si>
  <si>
    <t>GRAD ZAGREB I ZAGREBAČKA ŽUPANIJA</t>
  </si>
  <si>
    <t>ZAGREB</t>
  </si>
  <si>
    <t>KNJIŽNICE GRADA ZAGREBA</t>
  </si>
  <si>
    <t>Man TGM C-262811</t>
  </si>
  <si>
    <t>MAN</t>
  </si>
  <si>
    <t>2011.</t>
  </si>
  <si>
    <t>206kW</t>
  </si>
  <si>
    <t>JEDNOM U DVA TJEDNA</t>
  </si>
  <si>
    <t>BIBLIOBUS NE OBILAZI TERENE OD 15.7. DO 1.9.</t>
  </si>
  <si>
    <t>RAD S GENERACIJOM 65+ U DOMOVIMA ZA STARIJE I NEMOĆNE</t>
  </si>
  <si>
    <t>NEDOSTATAK JEDNOG BIBLIOBUSA I STAROST POSTOJEĆEG BIBLIOBUSA</t>
  </si>
  <si>
    <t>VJESNIK BIBLIOTEKARA HRVATSKE, POTUJOČE NOVICE</t>
  </si>
  <si>
    <t>HITNA NABAVA NOVOG ZAMJENSKOG BIBLIOBUSA</t>
  </si>
  <si>
    <t>1976.</t>
  </si>
  <si>
    <t>POSTOJE 2. SMJENE</t>
  </si>
  <si>
    <t>2 (jutarnja i popodnevna)</t>
  </si>
  <si>
    <t>2005/2023</t>
  </si>
  <si>
    <t>Kamion/Autobus</t>
  </si>
  <si>
    <t>19h35min</t>
  </si>
  <si>
    <t>18h15min</t>
  </si>
  <si>
    <t>Vukovarsko-srijemska</t>
  </si>
  <si>
    <t>Gradska knjižnica i čitaonica Vinkovci</t>
  </si>
  <si>
    <t>IVECO EUROCARGO 120 E 24/FP / IVECO</t>
  </si>
  <si>
    <t>IVECO S p. A Torino Italia / IVECO</t>
  </si>
  <si>
    <t>2005. /2023.</t>
  </si>
  <si>
    <t>176 kW 240 KS / 265 kW</t>
  </si>
  <si>
    <t>317883 km / 6326 km</t>
  </si>
  <si>
    <t>897,7/ 10757</t>
  </si>
  <si>
    <t>238 / 2550</t>
  </si>
  <si>
    <t>373 / 3455</t>
  </si>
  <si>
    <t>prijepodne i dio poslijepodne</t>
  </si>
  <si>
    <t>Jednom u dva tjedna.</t>
  </si>
  <si>
    <t>Bibliobus ne vozi od 17.7 do 111.8.2023.</t>
  </si>
  <si>
    <t>Romi, Mađari, Srbi, Česi, Rusini, Ukrajinci, Albanci, Slovaci.</t>
  </si>
  <si>
    <t>Potreba za garažom kako bi se zaštitilo novo vozilo.</t>
  </si>
  <si>
    <t>Organizirati rad u dvije smjene i nabava još jednog vozila -bibliokombija. Pokušati naći rješenje garažiranja vozila.</t>
  </si>
  <si>
    <t>Zadarska</t>
  </si>
  <si>
    <t>Gradska knjižnica Zadar</t>
  </si>
  <si>
    <t>SFR 117, ARES 10.6/IRIS BUS</t>
  </si>
  <si>
    <t>IRIS BUS</t>
  </si>
  <si>
    <t>259 kw, 352 KS</t>
  </si>
  <si>
    <t>samo prijepodne (8-15 sati)</t>
  </si>
  <si>
    <t>DA (svaka druga subota, servisni dan)</t>
  </si>
  <si>
    <t>Razlikuje se, u kombinaciji s bibliokombijem posjećuje stajališta na otocima i priobalnim područjima</t>
  </si>
  <si>
    <t>rad sa štićenicima Doma za odrasle osobe Zemunik</t>
  </si>
  <si>
    <t xml:space="preserve"> starost vozila, kvarovi, smještaj na otvorenom prostoru i udaljenost od spremišta knjižnične građe</t>
  </si>
  <si>
    <t>Zamjena dotrajalih bibliobusnih vozila novima, a bibliokombi  nadopuna za manja i nedostupnija stajališta te programske sadržaje u vrtićima, domovima umirovljenika i dr.</t>
  </si>
  <si>
    <t>Mercedes Benz Sprinter 519 cdi</t>
  </si>
  <si>
    <t xml:space="preserve">Mercedes Benz </t>
  </si>
  <si>
    <t>140 kw</t>
  </si>
  <si>
    <t>Razlikuje se, u kombinaciji s bibliobusom 1 posjećuje stajališta na otocima i priobalnim područjima</t>
  </si>
  <si>
    <t xml:space="preserve">Povremeno priređuje programe u suradnji s Centrom za pružanje usluga u zajednici Mocire (za djecu sa odstupanjima u razvoju i teškoćama u razvoju i odraslim osobama s intelektualnim i pridruženim  teškoćama) </t>
  </si>
  <si>
    <t xml:space="preserve">Kapacitet bibliokombija manji je od kapaciteta starijeg bibliobusnog vozila  kojega je zamijenio </t>
  </si>
  <si>
    <t>Istarska županija</t>
  </si>
  <si>
    <t>Gradska knjižnica Poreč</t>
  </si>
  <si>
    <r>
      <rPr>
        <sz val="11"/>
        <color rgb="FFFF0000"/>
        <rFont val="Calibri"/>
        <family val="2"/>
        <charset val="238"/>
      </rPr>
      <t>Napomena:</t>
    </r>
    <r>
      <rPr>
        <sz val="11"/>
        <color rgb="FF000000"/>
        <rFont val="Calibri"/>
      </rPr>
      <t xml:space="preserve"> Ovdje su navedeni samo tehnički podaci za vozilo jer je Bibliobusna služba Gradske knjižnice Poreč rad s korisnicima započela u siječnju 2024. godine tako će podaci biti u Anketnom upitniku za 2024. godinu.</t>
    </r>
  </si>
  <si>
    <r>
      <rPr>
        <sz val="11"/>
        <color rgb="FFFF0000"/>
        <rFont val="Calibri"/>
        <family val="2"/>
        <charset val="238"/>
        <scheme val="minor"/>
      </rPr>
      <t>Napomena</t>
    </r>
    <r>
      <rPr>
        <sz val="11"/>
        <color rgb="FF000000"/>
        <rFont val="Calibri"/>
        <family val="2"/>
        <charset val="238"/>
        <scheme val="minor"/>
      </rPr>
      <t xml:space="preserve">: Podaci za Poreč o stajalištima su s njihove mrežen stranice: https://www.knjiznicaporec.hr/bibliobus/  </t>
    </r>
  </si>
  <si>
    <t>Renault Master</t>
  </si>
  <si>
    <t>110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</si>
</sst>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"/>
    <numFmt numFmtId="165" formatCode="0;[Red]0"/>
    <numFmt numFmtId="166" formatCode="_-* #,##0.00\ &quot;kn&quot;_-;\-* #,##0.00\ &quot;kn&quot;_-;_-* &quot;-&quot;??\ &quot;kn&quot;_-;_-@"/>
    <numFmt numFmtId="167" formatCode="_-* #,##0.00\ [$€-1]_-;\-* #,##0.00\ [$€-1]_-;_-* &quot;-&quot;??\ [$€-1]_-;_-@_-"/>
  </numFmts>
  <fonts count="39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u/>
      <sz val="11"/>
      <color rgb="FF000000"/>
      <name val="Calibri"/>
    </font>
    <font>
      <i/>
      <sz val="11"/>
      <color rgb="FF000000"/>
      <name val="Calibri"/>
    </font>
    <font>
      <i/>
      <sz val="11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u/>
      <sz val="12"/>
      <color rgb="FF000000"/>
      <name val="Calibri"/>
    </font>
    <font>
      <i/>
      <sz val="10"/>
      <color rgb="FF000000"/>
      <name val="Calibri"/>
    </font>
    <font>
      <i/>
      <sz val="9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sz val="12"/>
      <color rgb="FFFF0000"/>
      <name val="Calibri"/>
    </font>
    <font>
      <b/>
      <sz val="11"/>
      <color theme="1"/>
      <name val="Calibri"/>
    </font>
    <font>
      <sz val="11"/>
      <color rgb="FFFF0000"/>
      <name val="Calibri"/>
    </font>
    <font>
      <sz val="8"/>
      <color theme="1"/>
      <name val="Calibri"/>
    </font>
    <font>
      <sz val="12"/>
      <color theme="1"/>
      <name val="Times New Roman"/>
    </font>
    <font>
      <b/>
      <i/>
      <sz val="11"/>
      <color rgb="FF000000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9"/>
      <color rgb="FF000000"/>
      <name val="Calibri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double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double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double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5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7" xfId="0" applyFont="1" applyBorder="1"/>
    <xf numFmtId="0" fontId="1" fillId="0" borderId="4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12" fillId="0" borderId="4" xfId="0" applyFont="1" applyBorder="1"/>
    <xf numFmtId="0" fontId="14" fillId="0" borderId="0" xfId="0" applyFont="1"/>
    <xf numFmtId="0" fontId="12" fillId="0" borderId="0" xfId="0" applyFont="1"/>
    <xf numFmtId="0" fontId="12" fillId="0" borderId="9" xfId="0" applyFont="1" applyBorder="1" applyAlignment="1">
      <alignment horizontal="center"/>
    </xf>
    <xf numFmtId="0" fontId="12" fillId="0" borderId="9" xfId="0" applyFont="1" applyBorder="1"/>
    <xf numFmtId="0" fontId="12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/>
    <xf numFmtId="0" fontId="12" fillId="0" borderId="16" xfId="0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17" fontId="12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/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12" fillId="2" borderId="4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7" fillId="0" borderId="15" xfId="0" applyFont="1" applyBorder="1"/>
    <xf numFmtId="0" fontId="17" fillId="0" borderId="0" xfId="0" applyFont="1"/>
    <xf numFmtId="0" fontId="12" fillId="2" borderId="4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2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2" fillId="0" borderId="4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/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3" fontId="12" fillId="0" borderId="47" xfId="0" applyNumberFormat="1" applyFont="1" applyBorder="1" applyAlignment="1">
      <alignment horizontal="center" vertical="center"/>
    </xf>
    <xf numFmtId="3" fontId="12" fillId="0" borderId="59" xfId="0" applyNumberFormat="1" applyFont="1" applyBorder="1" applyAlignment="1">
      <alignment horizontal="center" vertical="center"/>
    </xf>
    <xf numFmtId="2" fontId="12" fillId="0" borderId="7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50" xfId="0" applyNumberFormat="1" applyFont="1" applyBorder="1" applyAlignment="1">
      <alignment horizontal="center" vertical="center"/>
    </xf>
    <xf numFmtId="3" fontId="12" fillId="0" borderId="72" xfId="0" applyNumberFormat="1" applyFont="1" applyBorder="1" applyAlignment="1">
      <alignment horizontal="center" vertical="center"/>
    </xf>
    <xf numFmtId="2" fontId="12" fillId="0" borderId="52" xfId="0" applyNumberFormat="1" applyFont="1" applyBorder="1" applyAlignment="1">
      <alignment horizontal="center" vertical="center"/>
    </xf>
    <xf numFmtId="3" fontId="12" fillId="0" borderId="61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3" fontId="12" fillId="0" borderId="60" xfId="0" applyNumberFormat="1" applyFont="1" applyBorder="1" applyAlignment="1">
      <alignment horizontal="center" vertical="center"/>
    </xf>
    <xf numFmtId="2" fontId="12" fillId="0" borderId="73" xfId="0" applyNumberFormat="1" applyFont="1" applyBorder="1" applyAlignment="1">
      <alignment horizontal="center" vertical="center"/>
    </xf>
    <xf numFmtId="3" fontId="12" fillId="0" borderId="74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0" fontId="12" fillId="0" borderId="6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39" xfId="0" applyNumberFormat="1" applyFont="1" applyBorder="1" applyAlignment="1">
      <alignment horizontal="center" vertical="center"/>
    </xf>
    <xf numFmtId="3" fontId="12" fillId="0" borderId="84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3" borderId="60" xfId="0" applyNumberFormat="1" applyFont="1" applyFill="1" applyBorder="1" applyAlignment="1">
      <alignment horizontal="center" vertical="center"/>
    </xf>
    <xf numFmtId="3" fontId="12" fillId="3" borderId="87" xfId="0" applyNumberFormat="1" applyFont="1" applyFill="1" applyBorder="1" applyAlignment="1">
      <alignment horizontal="center" vertical="center"/>
    </xf>
    <xf numFmtId="3" fontId="12" fillId="0" borderId="77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0" fontId="16" fillId="0" borderId="15" xfId="0" applyFont="1" applyBorder="1"/>
    <xf numFmtId="0" fontId="16" fillId="0" borderId="0" xfId="0" applyFont="1"/>
    <xf numFmtId="0" fontId="19" fillId="0" borderId="0" xfId="0" applyFont="1" applyAlignment="1">
      <alignment vertical="center"/>
    </xf>
    <xf numFmtId="0" fontId="19" fillId="0" borderId="0" xfId="0" applyFont="1"/>
    <xf numFmtId="0" fontId="1" fillId="4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4" borderId="42" xfId="0" applyNumberFormat="1" applyFont="1" applyFill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2" fillId="4" borderId="4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3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3" fontId="1" fillId="0" borderId="46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" fillId="0" borderId="35" xfId="0" applyNumberFormat="1" applyFont="1" applyBorder="1" applyAlignment="1">
      <alignment horizontal="center" vertical="center"/>
    </xf>
    <xf numFmtId="3" fontId="1" fillId="0" borderId="36" xfId="0" applyNumberFormat="1" applyFont="1" applyBorder="1" applyAlignment="1">
      <alignment horizontal="center" vertical="center"/>
    </xf>
    <xf numFmtId="0" fontId="1" fillId="0" borderId="8" xfId="0" applyFont="1" applyBorder="1"/>
    <xf numFmtId="3" fontId="12" fillId="0" borderId="9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3" fontId="12" fillId="0" borderId="51" xfId="0" applyNumberFormat="1" applyFont="1" applyBorder="1" applyAlignment="1">
      <alignment horizontal="center" vertical="center"/>
    </xf>
    <xf numFmtId="0" fontId="1" fillId="0" borderId="9" xfId="0" applyFont="1" applyBorder="1"/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3" fontId="12" fillId="0" borderId="43" xfId="0" applyNumberFormat="1" applyFont="1" applyBorder="1" applyAlignment="1">
      <alignment horizontal="center" vertical="center"/>
    </xf>
    <xf numFmtId="3" fontId="12" fillId="0" borderId="96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/>
    <xf numFmtId="0" fontId="3" fillId="0" borderId="2" xfId="0" applyFont="1" applyBorder="1"/>
    <xf numFmtId="0" fontId="12" fillId="0" borderId="17" xfId="0" applyFont="1" applyBorder="1" applyAlignment="1">
      <alignment horizontal="left"/>
    </xf>
    <xf numFmtId="0" fontId="3" fillId="0" borderId="18" xfId="0" applyFont="1" applyBorder="1"/>
    <xf numFmtId="0" fontId="3" fillId="0" borderId="17" xfId="0" applyFont="1" applyBorder="1"/>
    <xf numFmtId="0" fontId="12" fillId="0" borderId="21" xfId="0" applyFont="1" applyBorder="1" applyAlignment="1">
      <alignment horizontal="center" vertical="center"/>
    </xf>
    <xf numFmtId="2" fontId="12" fillId="0" borderId="76" xfId="0" applyNumberFormat="1" applyFont="1" applyBorder="1" applyAlignment="1">
      <alignment horizontal="center" vertical="center"/>
    </xf>
    <xf numFmtId="3" fontId="12" fillId="0" borderId="54" xfId="0" applyNumberFormat="1" applyFont="1" applyBorder="1" applyAlignment="1">
      <alignment horizontal="center" vertical="center"/>
    </xf>
    <xf numFmtId="3" fontId="12" fillId="0" borderId="53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3" fillId="0" borderId="41" xfId="0" applyFont="1" applyBorder="1"/>
    <xf numFmtId="0" fontId="12" fillId="0" borderId="42" xfId="0" applyFont="1" applyBorder="1" applyAlignment="1">
      <alignment horizontal="center" vertical="center"/>
    </xf>
    <xf numFmtId="164" fontId="12" fillId="0" borderId="42" xfId="0" applyNumberFormat="1" applyFont="1" applyBorder="1" applyAlignment="1">
      <alignment horizontal="center" vertical="center"/>
    </xf>
    <xf numFmtId="0" fontId="12" fillId="0" borderId="87" xfId="0" applyFont="1" applyBorder="1" applyAlignment="1">
      <alignment horizontal="left"/>
    </xf>
    <xf numFmtId="0" fontId="3" fillId="0" borderId="44" xfId="0" applyFont="1" applyBorder="1"/>
    <xf numFmtId="0" fontId="12" fillId="0" borderId="87" xfId="0" applyFont="1" applyBorder="1" applyAlignment="1">
      <alignment horizontal="center" vertical="center"/>
    </xf>
    <xf numFmtId="0" fontId="12" fillId="0" borderId="44" xfId="0" applyFont="1" applyBorder="1" applyAlignment="1">
      <alignment horizontal="left" vertical="center"/>
    </xf>
    <xf numFmtId="0" fontId="3" fillId="0" borderId="24" xfId="0" applyFont="1" applyBorder="1" applyAlignment="1">
      <alignment horizontal="center"/>
    </xf>
    <xf numFmtId="0" fontId="12" fillId="0" borderId="22" xfId="0" applyFont="1" applyBorder="1" applyAlignment="1">
      <alignment horizontal="left"/>
    </xf>
    <xf numFmtId="0" fontId="12" fillId="0" borderId="8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3" fontId="12" fillId="0" borderId="87" xfId="0" applyNumberFormat="1" applyFont="1" applyBorder="1" applyAlignment="1">
      <alignment horizontal="center" vertical="center"/>
    </xf>
    <xf numFmtId="3" fontId="12" fillId="0" borderId="90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21" fillId="0" borderId="22" xfId="0" applyFont="1" applyBorder="1" applyAlignment="1">
      <alignment horizontal="left"/>
    </xf>
    <xf numFmtId="3" fontId="12" fillId="0" borderId="44" xfId="0" applyNumberFormat="1" applyFont="1" applyBorder="1" applyAlignment="1">
      <alignment horizontal="center" vertical="center"/>
    </xf>
    <xf numFmtId="0" fontId="22" fillId="0" borderId="17" xfId="0" applyFont="1" applyBorder="1"/>
    <xf numFmtId="0" fontId="5" fillId="0" borderId="0" xfId="0" applyFont="1" applyAlignment="1">
      <alignment horizontal="left" vertical="top"/>
    </xf>
    <xf numFmtId="0" fontId="1" fillId="0" borderId="90" xfId="0" applyFont="1" applyBorder="1"/>
    <xf numFmtId="0" fontId="23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center"/>
    </xf>
    <xf numFmtId="0" fontId="23" fillId="0" borderId="0" xfId="0" applyFont="1"/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3" fillId="0" borderId="101" xfId="1" applyBorder="1"/>
    <xf numFmtId="0" fontId="28" fillId="0" borderId="0" xfId="1" applyFont="1"/>
    <xf numFmtId="0" fontId="23" fillId="0" borderId="0" xfId="1" applyAlignment="1">
      <alignment horizontal="center"/>
    </xf>
    <xf numFmtId="0" fontId="23" fillId="0" borderId="0" xfId="1"/>
    <xf numFmtId="0" fontId="30" fillId="0" borderId="0" xfId="0" applyFont="1" applyAlignment="1">
      <alignment vertical="center"/>
    </xf>
    <xf numFmtId="0" fontId="24" fillId="0" borderId="0" xfId="0" applyFont="1"/>
    <xf numFmtId="0" fontId="30" fillId="0" borderId="0" xfId="1" applyFont="1" applyAlignment="1">
      <alignment vertical="center"/>
    </xf>
    <xf numFmtId="0" fontId="24" fillId="0" borderId="0" xfId="1" applyFont="1"/>
    <xf numFmtId="0" fontId="23" fillId="0" borderId="101" xfId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4" xfId="0" applyFont="1" applyBorder="1"/>
    <xf numFmtId="0" fontId="23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top"/>
    </xf>
    <xf numFmtId="0" fontId="23" fillId="0" borderId="90" xfId="0" applyFont="1" applyBorder="1"/>
    <xf numFmtId="0" fontId="23" fillId="0" borderId="101" xfId="1" applyBorder="1" applyAlignment="1">
      <alignment horizontal="center" vertical="center"/>
    </xf>
    <xf numFmtId="0" fontId="28" fillId="0" borderId="0" xfId="0" applyFont="1"/>
    <xf numFmtId="167" fontId="12" fillId="0" borderId="44" xfId="0" applyNumberFormat="1" applyFont="1" applyBorder="1" applyAlignment="1">
      <alignment horizontal="center" vertical="center"/>
    </xf>
    <xf numFmtId="167" fontId="12" fillId="0" borderId="19" xfId="0" applyNumberFormat="1" applyFont="1" applyBorder="1" applyAlignment="1">
      <alignment horizontal="center" vertical="center"/>
    </xf>
    <xf numFmtId="167" fontId="12" fillId="0" borderId="3" xfId="0" applyNumberFormat="1" applyFont="1" applyBorder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7" fontId="12" fillId="0" borderId="4" xfId="0" applyNumberFormat="1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3" fontId="12" fillId="0" borderId="97" xfId="0" applyNumberFormat="1" applyFont="1" applyBorder="1" applyAlignment="1">
      <alignment horizontal="center" vertical="center"/>
    </xf>
    <xf numFmtId="0" fontId="23" fillId="0" borderId="101" xfId="0" applyFont="1" applyBorder="1"/>
    <xf numFmtId="0" fontId="23" fillId="0" borderId="101" xfId="0" applyFont="1" applyBorder="1" applyAlignment="1">
      <alignment horizontal="center" vertical="center"/>
    </xf>
    <xf numFmtId="0" fontId="32" fillId="0" borderId="0" xfId="0" applyFont="1" applyAlignment="1">
      <alignment horizontal="left" vertical="top"/>
    </xf>
    <xf numFmtId="0" fontId="23" fillId="0" borderId="109" xfId="0" applyFont="1" applyBorder="1"/>
    <xf numFmtId="0" fontId="23" fillId="0" borderId="101" xfId="0" applyFont="1" applyBorder="1" applyAlignment="1">
      <alignment horizontal="center"/>
    </xf>
    <xf numFmtId="0" fontId="12" fillId="0" borderId="97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/>
    </xf>
    <xf numFmtId="0" fontId="12" fillId="0" borderId="106" xfId="0" applyFont="1" applyBorder="1" applyAlignment="1">
      <alignment horizontal="center"/>
    </xf>
    <xf numFmtId="3" fontId="12" fillId="0" borderId="42" xfId="0" applyNumberFormat="1" applyFont="1" applyBorder="1" applyAlignment="1">
      <alignment horizontal="center" vertical="center"/>
    </xf>
    <xf numFmtId="0" fontId="35" fillId="0" borderId="0" xfId="0" applyFont="1"/>
    <xf numFmtId="0" fontId="36" fillId="0" borderId="27" xfId="0" applyFont="1" applyBorder="1" applyAlignment="1">
      <alignment horizontal="center" vertical="center" wrapText="1"/>
    </xf>
    <xf numFmtId="3" fontId="36" fillId="0" borderId="28" xfId="0" applyNumberFormat="1" applyFont="1" applyBorder="1" applyAlignment="1">
      <alignment horizontal="center" vertical="center"/>
    </xf>
    <xf numFmtId="3" fontId="36" fillId="0" borderId="89" xfId="0" applyNumberFormat="1" applyFont="1" applyBorder="1" applyAlignment="1">
      <alignment horizontal="center" vertical="center"/>
    </xf>
    <xf numFmtId="3" fontId="36" fillId="0" borderId="65" xfId="0" applyNumberFormat="1" applyFont="1" applyBorder="1" applyAlignment="1">
      <alignment horizontal="center" vertical="center"/>
    </xf>
    <xf numFmtId="3" fontId="36" fillId="0" borderId="11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3" fillId="4" borderId="4" xfId="0" applyNumberFormat="1" applyFont="1" applyFill="1" applyBorder="1" applyAlignment="1">
      <alignment horizontal="center" vertical="center"/>
    </xf>
    <xf numFmtId="3" fontId="21" fillId="4" borderId="4" xfId="0" applyNumberFormat="1" applyFont="1" applyFill="1" applyBorder="1" applyAlignment="1">
      <alignment horizontal="center" vertical="center"/>
    </xf>
    <xf numFmtId="3" fontId="36" fillId="0" borderId="14" xfId="0" applyNumberFormat="1" applyFont="1" applyBorder="1" applyAlignment="1">
      <alignment horizontal="center" vertical="center"/>
    </xf>
    <xf numFmtId="0" fontId="36" fillId="0" borderId="27" xfId="0" applyFont="1" applyBorder="1" applyAlignment="1">
      <alignment vertical="center" wrapText="1"/>
    </xf>
    <xf numFmtId="167" fontId="36" fillId="0" borderId="14" xfId="0" applyNumberFormat="1" applyFont="1" applyBorder="1" applyAlignment="1">
      <alignment horizontal="center" vertical="center"/>
    </xf>
    <xf numFmtId="3" fontId="36" fillId="0" borderId="36" xfId="0" applyNumberFormat="1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3" fontId="36" fillId="2" borderId="14" xfId="0" applyNumberFormat="1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12" fillId="0" borderId="121" xfId="0" applyFont="1" applyBorder="1" applyAlignment="1">
      <alignment horizontal="center" vertical="center"/>
    </xf>
    <xf numFmtId="3" fontId="12" fillId="0" borderId="122" xfId="0" applyNumberFormat="1" applyFont="1" applyBorder="1" applyAlignment="1">
      <alignment horizontal="center" vertical="center"/>
    </xf>
    <xf numFmtId="0" fontId="12" fillId="0" borderId="123" xfId="0" applyFont="1" applyBorder="1" applyAlignment="1">
      <alignment horizontal="center" vertical="center"/>
    </xf>
    <xf numFmtId="3" fontId="12" fillId="0" borderId="124" xfId="0" applyNumberFormat="1" applyFont="1" applyBorder="1" applyAlignment="1">
      <alignment horizontal="center" vertical="center"/>
    </xf>
    <xf numFmtId="0" fontId="12" fillId="0" borderId="125" xfId="0" applyFont="1" applyBorder="1" applyAlignment="1">
      <alignment horizontal="center" vertical="center"/>
    </xf>
    <xf numFmtId="0" fontId="12" fillId="0" borderId="90" xfId="0" applyFont="1" applyBorder="1" applyAlignment="1">
      <alignment horizontal="left" vertical="center"/>
    </xf>
    <xf numFmtId="0" fontId="3" fillId="0" borderId="121" xfId="0" applyFont="1" applyBorder="1" applyAlignment="1">
      <alignment horizontal="center"/>
    </xf>
    <xf numFmtId="0" fontId="36" fillId="0" borderId="127" xfId="0" applyFont="1" applyBorder="1" applyAlignment="1">
      <alignment horizontal="center" vertical="center" wrapText="1"/>
    </xf>
    <xf numFmtId="3" fontId="36" fillId="0" borderId="130" xfId="0" applyNumberFormat="1" applyFont="1" applyBorder="1" applyAlignment="1">
      <alignment horizontal="center" vertical="center"/>
    </xf>
    <xf numFmtId="3" fontId="36" fillId="0" borderId="128" xfId="0" applyNumberFormat="1" applyFont="1" applyBorder="1" applyAlignment="1">
      <alignment horizontal="center" vertical="center"/>
    </xf>
    <xf numFmtId="3" fontId="36" fillId="0" borderId="131" xfId="0" applyNumberFormat="1" applyFont="1" applyBorder="1" applyAlignment="1">
      <alignment horizontal="center" vertical="center"/>
    </xf>
    <xf numFmtId="3" fontId="36" fillId="0" borderId="132" xfId="0" applyNumberFormat="1" applyFont="1" applyBorder="1" applyAlignment="1">
      <alignment horizontal="center" vertical="center"/>
    </xf>
    <xf numFmtId="3" fontId="36" fillId="0" borderId="133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87" xfId="0" applyFont="1" applyBorder="1" applyAlignment="1">
      <alignment horizontal="center"/>
    </xf>
    <xf numFmtId="0" fontId="3" fillId="0" borderId="2" xfId="0" applyFont="1" applyBorder="1"/>
    <xf numFmtId="0" fontId="3" fillId="0" borderId="44" xfId="0" applyFont="1" applyBorder="1"/>
    <xf numFmtId="0" fontId="5" fillId="0" borderId="2" xfId="0" applyFont="1" applyBorder="1" applyAlignment="1">
      <alignment horizontal="left" vertical="center" wrapText="1"/>
    </xf>
    <xf numFmtId="0" fontId="3" fillId="0" borderId="5" xfId="0" applyFont="1" applyBorder="1"/>
    <xf numFmtId="0" fontId="5" fillId="0" borderId="6" xfId="0" applyFont="1" applyBorder="1" applyAlignment="1">
      <alignment horizontal="left" vertical="center" wrapText="1"/>
    </xf>
    <xf numFmtId="0" fontId="3" fillId="0" borderId="6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87" xfId="0" applyFont="1" applyBorder="1" applyAlignment="1">
      <alignment horizontal="left"/>
    </xf>
    <xf numFmtId="0" fontId="1" fillId="0" borderId="87" xfId="0" applyFont="1" applyBorder="1" applyAlignment="1">
      <alignment horizontal="left"/>
    </xf>
    <xf numFmtId="3" fontId="1" fillId="0" borderId="87" xfId="0" applyNumberFormat="1" applyFont="1" applyBorder="1" applyAlignment="1">
      <alignment horizontal="left"/>
    </xf>
    <xf numFmtId="0" fontId="1" fillId="0" borderId="87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3" fillId="0" borderId="87" xfId="0" applyFont="1" applyBorder="1" applyAlignment="1">
      <alignment horizontal="center"/>
    </xf>
    <xf numFmtId="0" fontId="24" fillId="0" borderId="87" xfId="0" applyFont="1" applyBorder="1" applyAlignment="1">
      <alignment horizontal="left"/>
    </xf>
    <xf numFmtId="0" fontId="23" fillId="0" borderId="87" xfId="0" applyFon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left" vertical="center" wrapText="1"/>
    </xf>
    <xf numFmtId="0" fontId="1" fillId="0" borderId="98" xfId="0" applyFont="1" applyBorder="1"/>
    <xf numFmtId="0" fontId="1" fillId="0" borderId="99" xfId="0" applyFont="1" applyBorder="1"/>
    <xf numFmtId="0" fontId="1" fillId="0" borderId="100" xfId="0" applyFont="1" applyBorder="1"/>
    <xf numFmtId="0" fontId="7" fillId="0" borderId="0" xfId="0" applyFont="1" applyAlignment="1">
      <alignment horizontal="center" vertical="center"/>
    </xf>
    <xf numFmtId="3" fontId="1" fillId="0" borderId="98" xfId="0" applyNumberFormat="1" applyFont="1" applyBorder="1" applyAlignment="1">
      <alignment horizontal="left"/>
    </xf>
    <xf numFmtId="0" fontId="1" fillId="0" borderId="99" xfId="0" applyFont="1" applyBorder="1" applyAlignment="1">
      <alignment horizontal="left"/>
    </xf>
    <xf numFmtId="0" fontId="1" fillId="0" borderId="100" xfId="0" applyFont="1" applyBorder="1" applyAlignment="1">
      <alignment horizontal="left"/>
    </xf>
    <xf numFmtId="0" fontId="1" fillId="0" borderId="98" xfId="0" applyFont="1" applyBorder="1" applyAlignment="1">
      <alignment horizontal="left"/>
    </xf>
    <xf numFmtId="0" fontId="1" fillId="0" borderId="101" xfId="0" applyFont="1" applyBorder="1" applyAlignment="1">
      <alignment horizontal="left"/>
    </xf>
    <xf numFmtId="0" fontId="23" fillId="0" borderId="99" xfId="0" applyFont="1" applyBorder="1" applyAlignment="1">
      <alignment horizontal="left"/>
    </xf>
    <xf numFmtId="0" fontId="23" fillId="0" borderId="100" xfId="0" applyFont="1" applyBorder="1" applyAlignment="1">
      <alignment horizontal="left"/>
    </xf>
    <xf numFmtId="0" fontId="1" fillId="0" borderId="98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1" fillId="0" borderId="100" xfId="0" applyFont="1" applyBorder="1" applyAlignment="1">
      <alignment horizontal="center"/>
    </xf>
    <xf numFmtId="0" fontId="1" fillId="0" borderId="102" xfId="0" applyFont="1" applyBorder="1" applyAlignment="1">
      <alignment horizontal="center"/>
    </xf>
    <xf numFmtId="0" fontId="1" fillId="0" borderId="103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vertical="center"/>
    </xf>
    <xf numFmtId="0" fontId="23" fillId="0" borderId="6" xfId="0" applyFont="1" applyBorder="1" applyAlignment="1">
      <alignment horizontal="left" wrapText="1"/>
    </xf>
    <xf numFmtId="0" fontId="22" fillId="0" borderId="6" xfId="0" applyFont="1" applyBorder="1" applyAlignment="1">
      <alignment horizontal="left"/>
    </xf>
    <xf numFmtId="0" fontId="23" fillId="0" borderId="101" xfId="1" applyBorder="1" applyAlignment="1">
      <alignment horizontal="center"/>
    </xf>
    <xf numFmtId="0" fontId="30" fillId="0" borderId="2" xfId="0" applyFont="1" applyBorder="1" applyAlignment="1">
      <alignment horizontal="left" vertical="center" wrapText="1"/>
    </xf>
    <xf numFmtId="0" fontId="22" fillId="0" borderId="2" xfId="0" applyFont="1" applyBorder="1"/>
    <xf numFmtId="0" fontId="28" fillId="0" borderId="0" xfId="0" applyFont="1" applyAlignment="1">
      <alignment horizontal="right" vertical="center"/>
    </xf>
    <xf numFmtId="0" fontId="22" fillId="0" borderId="5" xfId="0" applyFont="1" applyBorder="1"/>
    <xf numFmtId="0" fontId="30" fillId="0" borderId="6" xfId="0" applyFont="1" applyBorder="1" applyAlignment="1">
      <alignment horizontal="left" vertical="center" wrapText="1"/>
    </xf>
    <xf numFmtId="0" fontId="22" fillId="0" borderId="6" xfId="0" applyFont="1" applyBorder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2" fillId="0" borderId="44" xfId="0" applyFont="1" applyBorder="1"/>
    <xf numFmtId="0" fontId="24" fillId="0" borderId="98" xfId="1" applyFont="1" applyBorder="1" applyAlignment="1">
      <alignment horizontal="left"/>
    </xf>
    <xf numFmtId="0" fontId="24" fillId="0" borderId="99" xfId="1" applyFont="1" applyBorder="1" applyAlignment="1">
      <alignment horizontal="left"/>
    </xf>
    <xf numFmtId="0" fontId="24" fillId="0" borderId="100" xfId="1" applyFont="1" applyBorder="1" applyAlignment="1">
      <alignment horizontal="left"/>
    </xf>
    <xf numFmtId="0" fontId="23" fillId="0" borderId="98" xfId="1" applyBorder="1" applyAlignment="1">
      <alignment horizontal="left"/>
    </xf>
    <xf numFmtId="0" fontId="23" fillId="0" borderId="99" xfId="1" applyBorder="1" applyAlignment="1">
      <alignment horizontal="left"/>
    </xf>
    <xf numFmtId="0" fontId="23" fillId="0" borderId="100" xfId="1" applyBorder="1" applyAlignment="1">
      <alignment horizontal="left"/>
    </xf>
    <xf numFmtId="3" fontId="23" fillId="0" borderId="98" xfId="1" applyNumberFormat="1" applyBorder="1" applyAlignment="1">
      <alignment horizontal="left"/>
    </xf>
    <xf numFmtId="0" fontId="23" fillId="0" borderId="101" xfId="1" applyBorder="1" applyAlignment="1">
      <alignment horizontal="left"/>
    </xf>
    <xf numFmtId="0" fontId="23" fillId="0" borderId="98" xfId="1" applyBorder="1"/>
    <xf numFmtId="0" fontId="23" fillId="0" borderId="99" xfId="1" applyBorder="1"/>
    <xf numFmtId="0" fontId="23" fillId="0" borderId="100" xfId="1" applyBorder="1"/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0" xfId="0"/>
    <xf numFmtId="0" fontId="1" fillId="0" borderId="1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 wrapText="1"/>
    </xf>
    <xf numFmtId="3" fontId="2" fillId="0" borderId="87" xfId="0" applyNumberFormat="1" applyFont="1" applyBorder="1" applyAlignment="1">
      <alignment horizontal="left"/>
    </xf>
    <xf numFmtId="0" fontId="12" fillId="0" borderId="87" xfId="0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2" fillId="0" borderId="87" xfId="0" applyFont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30" fillId="0" borderId="99" xfId="0" applyFont="1" applyBorder="1" applyAlignment="1">
      <alignment horizontal="left" vertical="center" wrapText="1"/>
    </xf>
    <xf numFmtId="0" fontId="30" fillId="0" borderId="99" xfId="0" applyFont="1" applyBorder="1" applyAlignment="1">
      <alignment horizontal="left" vertical="center"/>
    </xf>
    <xf numFmtId="0" fontId="28" fillId="0" borderId="107" xfId="0" applyFont="1" applyBorder="1" applyAlignment="1">
      <alignment horizontal="right" vertical="center"/>
    </xf>
    <xf numFmtId="0" fontId="30" fillId="0" borderId="108" xfId="0" applyFont="1" applyBorder="1" applyAlignment="1">
      <alignment horizontal="left" vertical="center" wrapText="1"/>
    </xf>
    <xf numFmtId="0" fontId="23" fillId="0" borderId="98" xfId="0" applyFont="1" applyBorder="1" applyAlignment="1">
      <alignment horizontal="center"/>
    </xf>
    <xf numFmtId="0" fontId="23" fillId="0" borderId="99" xfId="0" applyFont="1" applyBorder="1" applyAlignment="1">
      <alignment horizontal="center"/>
    </xf>
    <xf numFmtId="0" fontId="23" fillId="0" borderId="100" xfId="0" applyFont="1" applyBorder="1" applyAlignment="1">
      <alignment horizontal="center"/>
    </xf>
    <xf numFmtId="0" fontId="24" fillId="0" borderId="98" xfId="0" applyFont="1" applyBorder="1" applyAlignment="1">
      <alignment horizontal="left"/>
    </xf>
    <xf numFmtId="0" fontId="24" fillId="0" borderId="99" xfId="0" applyFont="1" applyBorder="1" applyAlignment="1">
      <alignment horizontal="left"/>
    </xf>
    <xf numFmtId="0" fontId="24" fillId="0" borderId="100" xfId="0" applyFont="1" applyBorder="1" applyAlignment="1">
      <alignment horizontal="left"/>
    </xf>
    <xf numFmtId="0" fontId="23" fillId="0" borderId="98" xfId="0" applyFont="1" applyBorder="1" applyAlignment="1">
      <alignment horizontal="left"/>
    </xf>
    <xf numFmtId="3" fontId="22" fillId="0" borderId="98" xfId="0" applyNumberFormat="1" applyFont="1" applyBorder="1" applyAlignment="1">
      <alignment horizontal="left"/>
    </xf>
    <xf numFmtId="0" fontId="22" fillId="0" borderId="99" xfId="0" applyFont="1" applyBorder="1" applyAlignment="1">
      <alignment horizontal="left"/>
    </xf>
    <xf numFmtId="0" fontId="22" fillId="0" borderId="100" xfId="0" applyFont="1" applyBorder="1" applyAlignment="1">
      <alignment horizontal="left"/>
    </xf>
    <xf numFmtId="0" fontId="23" fillId="0" borderId="101" xfId="0" applyFont="1" applyBorder="1" applyAlignment="1">
      <alignment horizontal="left"/>
    </xf>
    <xf numFmtId="0" fontId="23" fillId="0" borderId="98" xfId="0" applyFont="1" applyBorder="1"/>
    <xf numFmtId="0" fontId="23" fillId="0" borderId="99" xfId="0" applyFont="1" applyBorder="1"/>
    <xf numFmtId="0" fontId="23" fillId="0" borderId="100" xfId="0" applyFont="1" applyBorder="1"/>
    <xf numFmtId="0" fontId="12" fillId="0" borderId="21" xfId="0" applyFont="1" applyBorder="1" applyAlignment="1">
      <alignment horizontal="center" vertical="center"/>
    </xf>
    <xf numFmtId="0" fontId="3" fillId="0" borderId="10" xfId="0" applyFont="1" applyBorder="1"/>
    <xf numFmtId="0" fontId="12" fillId="0" borderId="28" xfId="0" applyFont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  <xf numFmtId="0" fontId="3" fillId="0" borderId="24" xfId="0" applyFont="1" applyBorder="1"/>
    <xf numFmtId="0" fontId="12" fillId="0" borderId="22" xfId="0" applyFont="1" applyBorder="1" applyAlignment="1">
      <alignment horizontal="left" vertical="center"/>
    </xf>
    <xf numFmtId="0" fontId="3" fillId="0" borderId="23" xfId="0" applyFont="1" applyBorder="1"/>
    <xf numFmtId="0" fontId="3" fillId="0" borderId="17" xfId="0" applyFont="1" applyBorder="1"/>
    <xf numFmtId="0" fontId="3" fillId="0" borderId="19" xfId="0" applyFont="1" applyBorder="1"/>
    <xf numFmtId="0" fontId="12" fillId="0" borderId="1" xfId="0" applyFont="1" applyBorder="1" applyAlignment="1">
      <alignment horizontal="left"/>
    </xf>
    <xf numFmtId="0" fontId="12" fillId="0" borderId="22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12" fillId="0" borderId="7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1" xfId="0" applyFont="1" applyBorder="1" applyAlignment="1">
      <alignment horizontal="center"/>
    </xf>
    <xf numFmtId="165" fontId="12" fillId="0" borderId="90" xfId="0" applyNumberFormat="1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3" fillId="0" borderId="8" xfId="0" applyFont="1" applyBorder="1"/>
    <xf numFmtId="0" fontId="12" fillId="0" borderId="11" xfId="0" applyFont="1" applyBorder="1" applyAlignment="1">
      <alignment horizontal="center" vertical="center" wrapText="1"/>
    </xf>
    <xf numFmtId="0" fontId="3" fillId="0" borderId="9" xfId="0" applyFont="1" applyBorder="1"/>
    <xf numFmtId="0" fontId="12" fillId="0" borderId="17" xfId="0" applyFont="1" applyBorder="1" applyAlignment="1">
      <alignment horizontal="left"/>
    </xf>
    <xf numFmtId="0" fontId="3" fillId="0" borderId="18" xfId="0" applyFont="1" applyBorder="1"/>
    <xf numFmtId="0" fontId="3" fillId="0" borderId="23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3" fontId="12" fillId="0" borderId="90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37" fillId="0" borderId="30" xfId="0" applyFont="1" applyBorder="1"/>
    <xf numFmtId="0" fontId="3" fillId="0" borderId="16" xfId="0" applyFont="1" applyBorder="1"/>
    <xf numFmtId="0" fontId="12" fillId="0" borderId="7" xfId="0" applyFont="1" applyBorder="1" applyAlignment="1">
      <alignment horizontal="left" vertical="center"/>
    </xf>
    <xf numFmtId="0" fontId="12" fillId="0" borderId="39" xfId="0" applyFont="1" applyBorder="1" applyAlignment="1">
      <alignment horizontal="left"/>
    </xf>
    <xf numFmtId="0" fontId="3" fillId="0" borderId="40" xfId="0" applyFont="1" applyBorder="1"/>
    <xf numFmtId="0" fontId="2" fillId="0" borderId="0" xfId="0" applyFont="1" applyAlignment="1">
      <alignment horizontal="center"/>
    </xf>
    <xf numFmtId="0" fontId="16" fillId="0" borderId="31" xfId="0" applyFont="1" applyBorder="1" applyAlignment="1">
      <alignment horizontal="center" vertical="center"/>
    </xf>
    <xf numFmtId="0" fontId="3" fillId="0" borderId="37" xfId="0" applyFont="1" applyBorder="1"/>
    <xf numFmtId="0" fontId="12" fillId="0" borderId="32" xfId="0" applyFont="1" applyBorder="1" applyAlignment="1">
      <alignment horizontal="center" vertical="center" wrapText="1"/>
    </xf>
    <xf numFmtId="0" fontId="3" fillId="0" borderId="33" xfId="0" applyFont="1" applyBorder="1"/>
    <xf numFmtId="0" fontId="3" fillId="0" borderId="36" xfId="0" applyFont="1" applyBorder="1"/>
    <xf numFmtId="0" fontId="12" fillId="2" borderId="32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3" fillId="0" borderId="35" xfId="0" applyFont="1" applyBorder="1"/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2" fontId="12" fillId="0" borderId="90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0" fontId="3" fillId="0" borderId="58" xfId="0" applyFont="1" applyBorder="1"/>
    <xf numFmtId="0" fontId="12" fillId="0" borderId="53" xfId="0" applyFont="1" applyBorder="1" applyAlignment="1">
      <alignment horizontal="center" vertical="center"/>
    </xf>
    <xf numFmtId="0" fontId="3" fillId="0" borderId="56" xfId="0" applyFont="1" applyBorder="1"/>
    <xf numFmtId="0" fontId="12" fillId="0" borderId="54" xfId="0" applyFont="1" applyBorder="1" applyAlignment="1">
      <alignment horizontal="center" vertical="center" wrapText="1"/>
    </xf>
    <xf numFmtId="0" fontId="3" fillId="0" borderId="57" xfId="0" applyFont="1" applyBorder="1"/>
    <xf numFmtId="0" fontId="12" fillId="0" borderId="62" xfId="0" applyFont="1" applyBorder="1" applyAlignment="1">
      <alignment horizontal="center" vertical="center"/>
    </xf>
    <xf numFmtId="0" fontId="3" fillId="0" borderId="63" xfId="0" applyFont="1" applyBorder="1"/>
    <xf numFmtId="0" fontId="12" fillId="0" borderId="5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" fillId="0" borderId="4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3" fillId="0" borderId="48" xfId="0" applyFont="1" applyBorder="1"/>
    <xf numFmtId="0" fontId="3" fillId="0" borderId="49" xfId="0" applyFont="1" applyBorder="1"/>
    <xf numFmtId="0" fontId="12" fillId="0" borderId="50" xfId="0" applyFont="1" applyBorder="1" applyAlignment="1">
      <alignment horizontal="center" vertical="center"/>
    </xf>
    <xf numFmtId="0" fontId="3" fillId="0" borderId="51" xfId="0" applyFont="1" applyBorder="1"/>
    <xf numFmtId="0" fontId="12" fillId="0" borderId="50" xfId="0" applyFont="1" applyBorder="1" applyAlignment="1">
      <alignment horizontal="center"/>
    </xf>
    <xf numFmtId="0" fontId="3" fillId="0" borderId="52" xfId="0" applyFont="1" applyBorder="1"/>
    <xf numFmtId="0" fontId="12" fillId="0" borderId="55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0" fontId="37" fillId="0" borderId="12" xfId="0" applyFont="1" applyBorder="1"/>
    <xf numFmtId="2" fontId="12" fillId="0" borderId="76" xfId="0" applyNumberFormat="1" applyFont="1" applyBorder="1" applyAlignment="1">
      <alignment horizontal="center" vertical="center"/>
    </xf>
    <xf numFmtId="0" fontId="3" fillId="0" borderId="70" xfId="0" applyFont="1" applyBorder="1"/>
    <xf numFmtId="3" fontId="12" fillId="0" borderId="7" xfId="0" applyNumberFormat="1" applyFont="1" applyBorder="1" applyAlignment="1">
      <alignment horizontal="center" vertical="center"/>
    </xf>
    <xf numFmtId="3" fontId="12" fillId="0" borderId="75" xfId="0" applyNumberFormat="1" applyFont="1" applyBorder="1" applyAlignment="1">
      <alignment horizontal="center" vertical="center"/>
    </xf>
    <xf numFmtId="0" fontId="3" fillId="0" borderId="80" xfId="0" applyFont="1" applyBorder="1"/>
    <xf numFmtId="3" fontId="12" fillId="0" borderId="62" xfId="0" applyNumberFormat="1" applyFont="1" applyBorder="1" applyAlignment="1">
      <alignment horizontal="center" vertical="center"/>
    </xf>
    <xf numFmtId="3" fontId="12" fillId="0" borderId="54" xfId="0" applyNumberFormat="1" applyFont="1" applyBorder="1" applyAlignment="1">
      <alignment horizontal="center" vertical="center"/>
    </xf>
    <xf numFmtId="0" fontId="3" fillId="0" borderId="78" xfId="0" applyFont="1" applyBorder="1"/>
    <xf numFmtId="3" fontId="12" fillId="0" borderId="78" xfId="0" applyNumberFormat="1" applyFont="1" applyBorder="1" applyAlignment="1">
      <alignment horizontal="center" vertical="center"/>
    </xf>
    <xf numFmtId="3" fontId="12" fillId="0" borderId="85" xfId="0" applyNumberFormat="1" applyFont="1" applyBorder="1" applyAlignment="1">
      <alignment horizontal="center" vertical="center"/>
    </xf>
    <xf numFmtId="0" fontId="3" fillId="0" borderId="79" xfId="0" applyFont="1" applyBorder="1"/>
    <xf numFmtId="0" fontId="3" fillId="0" borderId="77" xfId="0" applyFont="1" applyBorder="1"/>
    <xf numFmtId="0" fontId="12" fillId="0" borderId="17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3" fillId="0" borderId="66" xfId="0" applyFont="1" applyBorder="1"/>
    <xf numFmtId="0" fontId="12" fillId="0" borderId="67" xfId="0" applyFont="1" applyBorder="1" applyAlignment="1">
      <alignment horizontal="center" vertical="center" wrapText="1"/>
    </xf>
    <xf numFmtId="3" fontId="12" fillId="0" borderId="55" xfId="0" applyNumberFormat="1" applyFont="1" applyBorder="1" applyAlignment="1">
      <alignment horizontal="center" vertical="center"/>
    </xf>
    <xf numFmtId="3" fontId="12" fillId="0" borderId="58" xfId="0" applyNumberFormat="1" applyFont="1" applyBorder="1" applyAlignment="1">
      <alignment horizontal="center" vertical="center"/>
    </xf>
    <xf numFmtId="3" fontId="12" fillId="0" borderId="77" xfId="0" applyNumberFormat="1" applyFont="1" applyBorder="1" applyAlignment="1">
      <alignment horizontal="center" vertical="center"/>
    </xf>
    <xf numFmtId="3" fontId="12" fillId="0" borderId="42" xfId="0" applyNumberFormat="1" applyFont="1" applyBorder="1" applyAlignment="1">
      <alignment horizontal="center" vertical="center"/>
    </xf>
    <xf numFmtId="3" fontId="12" fillId="0" borderId="86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0" fontId="3" fillId="0" borderId="88" xfId="0" applyFont="1" applyBorder="1"/>
    <xf numFmtId="3" fontId="12" fillId="0" borderId="80" xfId="0" applyNumberFormat="1" applyFont="1" applyBorder="1" applyAlignment="1">
      <alignment horizontal="center" vertical="center"/>
    </xf>
    <xf numFmtId="3" fontId="12" fillId="0" borderId="53" xfId="0" applyNumberFormat="1" applyFont="1" applyBorder="1" applyAlignment="1">
      <alignment horizontal="center" vertical="center"/>
    </xf>
    <xf numFmtId="0" fontId="3" fillId="0" borderId="85" xfId="0" applyFont="1" applyBorder="1"/>
    <xf numFmtId="0" fontId="3" fillId="0" borderId="86" xfId="0" applyFont="1" applyBorder="1"/>
    <xf numFmtId="166" fontId="12" fillId="0" borderId="47" xfId="0" applyNumberFormat="1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3" fontId="1" fillId="0" borderId="87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52" xfId="0" applyNumberFormat="1" applyFont="1" applyBorder="1" applyAlignment="1">
      <alignment horizontal="center" vertical="center"/>
    </xf>
    <xf numFmtId="3" fontId="1" fillId="4" borderId="90" xfId="0" applyNumberFormat="1" applyFont="1" applyFill="1" applyBorder="1" applyAlignment="1">
      <alignment horizontal="center" vertical="center"/>
    </xf>
    <xf numFmtId="3" fontId="1" fillId="4" borderId="42" xfId="0" applyNumberFormat="1" applyFont="1" applyFill="1" applyBorder="1" applyAlignment="1">
      <alignment horizontal="center" vertical="center"/>
    </xf>
    <xf numFmtId="3" fontId="1" fillId="4" borderId="13" xfId="0" applyNumberFormat="1" applyFont="1" applyFill="1" applyBorder="1" applyAlignment="1">
      <alignment horizontal="center" vertical="center"/>
    </xf>
    <xf numFmtId="3" fontId="1" fillId="0" borderId="90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55" xfId="0" applyNumberFormat="1" applyFont="1" applyBorder="1" applyAlignment="1">
      <alignment horizontal="center" vertical="center"/>
    </xf>
    <xf numFmtId="3" fontId="1" fillId="0" borderId="5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38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3" fontId="12" fillId="0" borderId="63" xfId="0" applyNumberFormat="1" applyFont="1" applyBorder="1" applyAlignment="1">
      <alignment horizontal="center" vertical="center"/>
    </xf>
    <xf numFmtId="3" fontId="12" fillId="0" borderId="57" xfId="0" applyNumberFormat="1" applyFont="1" applyBorder="1" applyAlignment="1">
      <alignment horizontal="center" vertical="center"/>
    </xf>
    <xf numFmtId="3" fontId="12" fillId="0" borderId="118" xfId="0" applyNumberFormat="1" applyFont="1" applyBorder="1" applyAlignment="1">
      <alignment horizontal="center" vertical="center"/>
    </xf>
    <xf numFmtId="3" fontId="12" fillId="0" borderId="120" xfId="0" applyNumberFormat="1" applyFont="1" applyBorder="1" applyAlignment="1">
      <alignment horizontal="center" vertical="center"/>
    </xf>
    <xf numFmtId="0" fontId="36" fillId="0" borderId="128" xfId="0" applyFont="1" applyBorder="1" applyAlignment="1">
      <alignment horizontal="center" vertical="center"/>
    </xf>
    <xf numFmtId="0" fontId="37" fillId="0" borderId="129" xfId="0" applyFont="1" applyBorder="1"/>
    <xf numFmtId="0" fontId="12" fillId="0" borderId="0" xfId="0" applyFont="1" applyAlignment="1">
      <alignment horizontal="left" wrapText="1"/>
    </xf>
    <xf numFmtId="0" fontId="3" fillId="0" borderId="41" xfId="0" applyFont="1" applyBorder="1"/>
    <xf numFmtId="0" fontId="12" fillId="0" borderId="125" xfId="0" applyFont="1" applyBorder="1" applyAlignment="1">
      <alignment horizontal="center" vertical="center"/>
    </xf>
    <xf numFmtId="0" fontId="3" fillId="0" borderId="121" xfId="0" applyFont="1" applyBorder="1"/>
    <xf numFmtId="0" fontId="3" fillId="0" borderId="42" xfId="0" applyFont="1" applyBorder="1"/>
    <xf numFmtId="0" fontId="12" fillId="0" borderId="90" xfId="0" applyFont="1" applyBorder="1" applyAlignment="1">
      <alignment horizontal="left" vertical="center"/>
    </xf>
    <xf numFmtId="0" fontId="3" fillId="0" borderId="126" xfId="0" applyFont="1" applyBorder="1"/>
    <xf numFmtId="0" fontId="3" fillId="0" borderId="94" xfId="0" applyFont="1" applyBorder="1"/>
    <xf numFmtId="0" fontId="12" fillId="0" borderId="118" xfId="0" applyFont="1" applyBorder="1" applyAlignment="1">
      <alignment horizontal="center" vertical="center"/>
    </xf>
    <xf numFmtId="0" fontId="3" fillId="0" borderId="120" xfId="0" applyFont="1" applyBorder="1"/>
    <xf numFmtId="0" fontId="16" fillId="0" borderId="110" xfId="0" applyFont="1" applyBorder="1" applyAlignment="1">
      <alignment horizontal="center" vertical="center"/>
    </xf>
    <xf numFmtId="0" fontId="3" fillId="0" borderId="117" xfId="0" applyFont="1" applyBorder="1"/>
    <xf numFmtId="0" fontId="3" fillId="0" borderId="119" xfId="0" applyFont="1" applyBorder="1"/>
    <xf numFmtId="0" fontId="12" fillId="0" borderId="111" xfId="0" applyFont="1" applyBorder="1" applyAlignment="1">
      <alignment horizontal="center" vertical="center" wrapText="1"/>
    </xf>
    <xf numFmtId="0" fontId="3" fillId="0" borderId="112" xfId="0" applyFont="1" applyBorder="1"/>
    <xf numFmtId="0" fontId="12" fillId="0" borderId="113" xfId="0" applyFont="1" applyBorder="1" applyAlignment="1">
      <alignment horizontal="center" vertical="center" wrapText="1"/>
    </xf>
    <xf numFmtId="0" fontId="3" fillId="0" borderId="114" xfId="0" applyFont="1" applyBorder="1"/>
    <xf numFmtId="0" fontId="12" fillId="0" borderId="115" xfId="0" applyFont="1" applyBorder="1" applyAlignment="1">
      <alignment horizontal="center" vertical="center"/>
    </xf>
    <xf numFmtId="0" fontId="3" fillId="0" borderId="116" xfId="0" applyFont="1" applyBorder="1"/>
    <xf numFmtId="0" fontId="12" fillId="0" borderId="4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/>
    </xf>
    <xf numFmtId="167" fontId="12" fillId="0" borderId="90" xfId="0" applyNumberFormat="1" applyFont="1" applyBorder="1" applyAlignment="1">
      <alignment horizontal="center" vertical="center"/>
    </xf>
    <xf numFmtId="167" fontId="12" fillId="0" borderId="42" xfId="0" applyNumberFormat="1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3" fillId="0" borderId="95" xfId="0" applyFont="1" applyBorder="1"/>
    <xf numFmtId="0" fontId="36" fillId="0" borderId="28" xfId="0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center"/>
    </xf>
    <xf numFmtId="167" fontId="3" fillId="0" borderId="13" xfId="0" applyNumberFormat="1" applyFont="1" applyBorder="1"/>
  </cellXfs>
  <cellStyles count="2">
    <cellStyle name="Normalno" xfId="0" builtinId="0"/>
    <cellStyle name="Normalno 2" xfId="1" xr:uid="{782EA0B0-DC5D-430C-AAF7-B451B3966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190500</xdr:colOff>
      <xdr:row>1</xdr:row>
      <xdr:rowOff>161925</xdr:rowOff>
    </xdr:from>
    <xdr:ext cx="88582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</xdr:row>
      <xdr:rowOff>123825</xdr:rowOff>
    </xdr:from>
    <xdr:ext cx="76200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190500</xdr:colOff>
      <xdr:row>1</xdr:row>
      <xdr:rowOff>161925</xdr:rowOff>
    </xdr:from>
    <xdr:ext cx="885825" cy="619125"/>
    <xdr:pic>
      <xdr:nvPicPr>
        <xdr:cNvPr id="4" name="image2.jpg">
          <a:extLst>
            <a:ext uri="{FF2B5EF4-FFF2-40B4-BE49-F238E27FC236}">
              <a16:creationId xmlns:a16="http://schemas.microsoft.com/office/drawing/2014/main" id="{2C9D38E5-DD22-4297-8D6B-3F30AA82AB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76900" y="352425"/>
          <a:ext cx="8858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</xdr:row>
      <xdr:rowOff>123825</xdr:rowOff>
    </xdr:from>
    <xdr:ext cx="762000" cy="676275"/>
    <xdr:pic>
      <xdr:nvPicPr>
        <xdr:cNvPr id="5" name="image1.png">
          <a:extLst>
            <a:ext uri="{FF2B5EF4-FFF2-40B4-BE49-F238E27FC236}">
              <a16:creationId xmlns:a16="http://schemas.microsoft.com/office/drawing/2014/main" id="{AB6BD131-D001-4FAB-8E7F-20196C1F34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76375" y="314325"/>
          <a:ext cx="76200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180975</xdr:colOff>
      <xdr:row>1</xdr:row>
      <xdr:rowOff>161925</xdr:rowOff>
    </xdr:from>
    <xdr:ext cx="857250" cy="619125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</xdr:row>
      <xdr:rowOff>123825</xdr:rowOff>
    </xdr:from>
    <xdr:ext cx="742950" cy="6667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180975</xdr:colOff>
      <xdr:row>1</xdr:row>
      <xdr:rowOff>161925</xdr:rowOff>
    </xdr:from>
    <xdr:ext cx="857250" cy="619125"/>
    <xdr:pic>
      <xdr:nvPicPr>
        <xdr:cNvPr id="4" name="image3.jpg">
          <a:extLst>
            <a:ext uri="{FF2B5EF4-FFF2-40B4-BE49-F238E27FC236}">
              <a16:creationId xmlns:a16="http://schemas.microsoft.com/office/drawing/2014/main" id="{F179538F-7B95-41F8-8106-99BE078EA5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1650" y="352425"/>
          <a:ext cx="85725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</xdr:row>
      <xdr:rowOff>123825</xdr:rowOff>
    </xdr:from>
    <xdr:ext cx="742950" cy="666750"/>
    <xdr:pic>
      <xdr:nvPicPr>
        <xdr:cNvPr id="5" name="image1.png">
          <a:extLst>
            <a:ext uri="{FF2B5EF4-FFF2-40B4-BE49-F238E27FC236}">
              <a16:creationId xmlns:a16="http://schemas.microsoft.com/office/drawing/2014/main" id="{C8233F0B-C560-4F66-9B1C-9C184A4F23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7325" y="314325"/>
          <a:ext cx="742950" cy="666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1</xdr:row>
      <xdr:rowOff>161925</xdr:rowOff>
    </xdr:from>
    <xdr:ext cx="857250" cy="619125"/>
    <xdr:pic>
      <xdr:nvPicPr>
        <xdr:cNvPr id="4" name="image3.jpg">
          <a:extLst>
            <a:ext uri="{FF2B5EF4-FFF2-40B4-BE49-F238E27FC236}">
              <a16:creationId xmlns:a16="http://schemas.microsoft.com/office/drawing/2014/main" id="{0EBD5C88-B5E3-43C4-94F4-A9717B100D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1650" y="352425"/>
          <a:ext cx="85725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123825</xdr:rowOff>
    </xdr:from>
    <xdr:ext cx="742950" cy="666750"/>
    <xdr:pic>
      <xdr:nvPicPr>
        <xdr:cNvPr id="5" name="image1.png">
          <a:extLst>
            <a:ext uri="{FF2B5EF4-FFF2-40B4-BE49-F238E27FC236}">
              <a16:creationId xmlns:a16="http://schemas.microsoft.com/office/drawing/2014/main" id="{543CAD1D-4E14-45BC-9FDB-9925E34A93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7325" y="314325"/>
          <a:ext cx="742950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180975</xdr:colOff>
      <xdr:row>1</xdr:row>
      <xdr:rowOff>161925</xdr:rowOff>
    </xdr:from>
    <xdr:ext cx="857250" cy="619125"/>
    <xdr:pic>
      <xdr:nvPicPr>
        <xdr:cNvPr id="6" name="image3.jpg">
          <a:extLst>
            <a:ext uri="{FF2B5EF4-FFF2-40B4-BE49-F238E27FC236}">
              <a16:creationId xmlns:a16="http://schemas.microsoft.com/office/drawing/2014/main" id="{140730C4-3362-4145-A73C-D1E3CEEAA4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57775" y="352425"/>
          <a:ext cx="85725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123825</xdr:rowOff>
    </xdr:from>
    <xdr:ext cx="742950" cy="666750"/>
    <xdr:pic>
      <xdr:nvPicPr>
        <xdr:cNvPr id="7" name="image1.png">
          <a:extLst>
            <a:ext uri="{FF2B5EF4-FFF2-40B4-BE49-F238E27FC236}">
              <a16:creationId xmlns:a16="http://schemas.microsoft.com/office/drawing/2014/main" id="{D8301D9F-F153-480B-A08D-A7D3AA1577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314325"/>
          <a:ext cx="742950" cy="6667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4" name="image2.jpg">
          <a:extLst>
            <a:ext uri="{FF2B5EF4-FFF2-40B4-BE49-F238E27FC236}">
              <a16:creationId xmlns:a16="http://schemas.microsoft.com/office/drawing/2014/main" id="{3653BF40-AB51-4456-BDEA-D63CB30DEA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5" name="image1.png">
          <a:extLst>
            <a:ext uri="{FF2B5EF4-FFF2-40B4-BE49-F238E27FC236}">
              <a16:creationId xmlns:a16="http://schemas.microsoft.com/office/drawing/2014/main" id="{D222FDF7-B132-47C1-91EE-4559DBDD19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5875" y="314325"/>
          <a:ext cx="66675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6" name="image2.jpg">
          <a:extLst>
            <a:ext uri="{FF2B5EF4-FFF2-40B4-BE49-F238E27FC236}">
              <a16:creationId xmlns:a16="http://schemas.microsoft.com/office/drawing/2014/main" id="{6E9706AE-6D5E-4118-81B8-39CBC2BB2F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7" name="image1.png">
          <a:extLst>
            <a:ext uri="{FF2B5EF4-FFF2-40B4-BE49-F238E27FC236}">
              <a16:creationId xmlns:a16="http://schemas.microsoft.com/office/drawing/2014/main" id="{8E2786B6-61F6-4AB6-AFF7-46D14173F2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5875" y="314325"/>
          <a:ext cx="66675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8" name="image2.jpg">
          <a:extLst>
            <a:ext uri="{FF2B5EF4-FFF2-40B4-BE49-F238E27FC236}">
              <a16:creationId xmlns:a16="http://schemas.microsoft.com/office/drawing/2014/main" id="{767D4E95-C89A-400A-9C38-8C4D869C6B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9" name="image1.png">
          <a:extLst>
            <a:ext uri="{FF2B5EF4-FFF2-40B4-BE49-F238E27FC236}">
              <a16:creationId xmlns:a16="http://schemas.microsoft.com/office/drawing/2014/main" id="{5D0C4EAC-4C5C-4FD4-A712-14C3BCD039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5875" y="314325"/>
          <a:ext cx="66675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4" name="image2.jpg">
          <a:extLst>
            <a:ext uri="{FF2B5EF4-FFF2-40B4-BE49-F238E27FC236}">
              <a16:creationId xmlns:a16="http://schemas.microsoft.com/office/drawing/2014/main" id="{ED969248-C09A-46C7-9345-22981A686A4E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768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5" name="image1.png">
          <a:extLst>
            <a:ext uri="{FF2B5EF4-FFF2-40B4-BE49-F238E27FC236}">
              <a16:creationId xmlns:a16="http://schemas.microsoft.com/office/drawing/2014/main" id="{1CC9F638-CF02-44AC-A370-D8F484E2BB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8225" y="314325"/>
          <a:ext cx="66675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4" name="image2.jpg">
          <a:extLst>
            <a:ext uri="{FF2B5EF4-FFF2-40B4-BE49-F238E27FC236}">
              <a16:creationId xmlns:a16="http://schemas.microsoft.com/office/drawing/2014/main" id="{97A8EA2A-DAA0-4346-A2DB-27395F98F26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768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5" name="image1.png">
          <a:extLst>
            <a:ext uri="{FF2B5EF4-FFF2-40B4-BE49-F238E27FC236}">
              <a16:creationId xmlns:a16="http://schemas.microsoft.com/office/drawing/2014/main" id="{A4B2023E-12FC-48DB-9455-0740724447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8700" y="314325"/>
          <a:ext cx="66675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4" name="image2.jpg">
          <a:extLst>
            <a:ext uri="{FF2B5EF4-FFF2-40B4-BE49-F238E27FC236}">
              <a16:creationId xmlns:a16="http://schemas.microsoft.com/office/drawing/2014/main" id="{D338B4C2-D00C-4C13-B92E-B461A66CC2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5" name="image1.png">
          <a:extLst>
            <a:ext uri="{FF2B5EF4-FFF2-40B4-BE49-F238E27FC236}">
              <a16:creationId xmlns:a16="http://schemas.microsoft.com/office/drawing/2014/main" id="{976CE5BA-E303-4994-BC23-FB12C1CC2B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5875" y="314325"/>
          <a:ext cx="66675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D4048B8B-5391-4619-9EE9-1987DE30ED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483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BC325ED9-30F5-49D1-A521-45B9A8F6C8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38275" y="314325"/>
          <a:ext cx="66675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4" name="image2.jpg">
          <a:extLst>
            <a:ext uri="{FF2B5EF4-FFF2-40B4-BE49-F238E27FC236}">
              <a16:creationId xmlns:a16="http://schemas.microsoft.com/office/drawing/2014/main" id="{66CB74C0-BD47-4BD7-B376-FC33833800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5" name="image1.png">
          <a:extLst>
            <a:ext uri="{FF2B5EF4-FFF2-40B4-BE49-F238E27FC236}">
              <a16:creationId xmlns:a16="http://schemas.microsoft.com/office/drawing/2014/main" id="{2202CF08-291F-4779-9C61-03F94EF173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5875" y="314325"/>
          <a:ext cx="66675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46EA61B5-60C4-4282-9A50-EE0F928A0C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483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BDAE80E7-FE9F-4182-BA94-D2B5360C9B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38275" y="314325"/>
          <a:ext cx="66675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D203B212-AD65-4408-9D22-1C63A40AD9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F3EB83E1-A3C4-48F1-BF11-1FB9B84DEA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5875" y="314325"/>
          <a:ext cx="66675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4" name="image1.jpg">
          <a:extLst>
            <a:ext uri="{FF2B5EF4-FFF2-40B4-BE49-F238E27FC236}">
              <a16:creationId xmlns:a16="http://schemas.microsoft.com/office/drawing/2014/main" id="{B6C969E3-89EB-472D-90A1-41B3CB379E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5" name="image2.png">
          <a:extLst>
            <a:ext uri="{FF2B5EF4-FFF2-40B4-BE49-F238E27FC236}">
              <a16:creationId xmlns:a16="http://schemas.microsoft.com/office/drawing/2014/main" id="{27E15DB7-35F0-4D72-B343-0E4262E055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5875" y="314325"/>
          <a:ext cx="66675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4" name="image1.jpg">
          <a:extLst>
            <a:ext uri="{FF2B5EF4-FFF2-40B4-BE49-F238E27FC236}">
              <a16:creationId xmlns:a16="http://schemas.microsoft.com/office/drawing/2014/main" id="{82951E84-C559-49D7-8B84-BFEBB9EA4C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5" name="image2.png">
          <a:extLst>
            <a:ext uri="{FF2B5EF4-FFF2-40B4-BE49-F238E27FC236}">
              <a16:creationId xmlns:a16="http://schemas.microsoft.com/office/drawing/2014/main" id="{429D5C47-B2DD-45D4-A229-DDDFCF1F65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5875" y="314325"/>
          <a:ext cx="66675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1DD1DE2A-3045-4A85-AE9E-EB6004C424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AAB99A71-5DC7-4AEF-B445-29D1720046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5875" y="314325"/>
          <a:ext cx="66675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4" name="image2.jpg">
          <a:extLst>
            <a:ext uri="{FF2B5EF4-FFF2-40B4-BE49-F238E27FC236}">
              <a16:creationId xmlns:a16="http://schemas.microsoft.com/office/drawing/2014/main" id="{FEF5A571-3759-4F9E-BBE4-8B1EB88C79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483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5" name="image1.png">
          <a:extLst>
            <a:ext uri="{FF2B5EF4-FFF2-40B4-BE49-F238E27FC236}">
              <a16:creationId xmlns:a16="http://schemas.microsoft.com/office/drawing/2014/main" id="{C77E64CA-E542-495D-851F-0875C1AC18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38275" y="314325"/>
          <a:ext cx="66675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180975</xdr:colOff>
      <xdr:row>1</xdr:row>
      <xdr:rowOff>161925</xdr:rowOff>
    </xdr:from>
    <xdr:ext cx="857250" cy="619125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</xdr:row>
      <xdr:rowOff>123825</xdr:rowOff>
    </xdr:from>
    <xdr:ext cx="742950" cy="6667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180975</xdr:colOff>
      <xdr:row>1</xdr:row>
      <xdr:rowOff>161925</xdr:rowOff>
    </xdr:from>
    <xdr:ext cx="857250" cy="619125"/>
    <xdr:pic>
      <xdr:nvPicPr>
        <xdr:cNvPr id="4" name="image4.jpg">
          <a:extLst>
            <a:ext uri="{FF2B5EF4-FFF2-40B4-BE49-F238E27FC236}">
              <a16:creationId xmlns:a16="http://schemas.microsoft.com/office/drawing/2014/main" id="{FAB0F7B0-4909-4E54-99A3-BA07BD0A23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1650" y="352425"/>
          <a:ext cx="85725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</xdr:row>
      <xdr:rowOff>123825</xdr:rowOff>
    </xdr:from>
    <xdr:ext cx="742950" cy="666750"/>
    <xdr:pic>
      <xdr:nvPicPr>
        <xdr:cNvPr id="5" name="image1.png">
          <a:extLst>
            <a:ext uri="{FF2B5EF4-FFF2-40B4-BE49-F238E27FC236}">
              <a16:creationId xmlns:a16="http://schemas.microsoft.com/office/drawing/2014/main" id="{3DCC81B4-A528-49E0-8A2C-15F97B4ED7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7325" y="314325"/>
          <a:ext cx="742950" cy="66675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1</xdr:row>
      <xdr:rowOff>161925</xdr:rowOff>
    </xdr:from>
    <xdr:ext cx="857250" cy="619125"/>
    <xdr:pic>
      <xdr:nvPicPr>
        <xdr:cNvPr id="4" name="image4.jpg">
          <a:extLst>
            <a:ext uri="{FF2B5EF4-FFF2-40B4-BE49-F238E27FC236}">
              <a16:creationId xmlns:a16="http://schemas.microsoft.com/office/drawing/2014/main" id="{D5247F42-28B9-4CE4-B17A-826EC90BA4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1650" y="352425"/>
          <a:ext cx="85725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123825</xdr:rowOff>
    </xdr:from>
    <xdr:ext cx="742950" cy="666750"/>
    <xdr:pic>
      <xdr:nvPicPr>
        <xdr:cNvPr id="5" name="image1.png">
          <a:extLst>
            <a:ext uri="{FF2B5EF4-FFF2-40B4-BE49-F238E27FC236}">
              <a16:creationId xmlns:a16="http://schemas.microsoft.com/office/drawing/2014/main" id="{522EEA72-8449-40AA-BEBA-618F97D50E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7325" y="314325"/>
          <a:ext cx="742950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180975</xdr:colOff>
      <xdr:row>1</xdr:row>
      <xdr:rowOff>161925</xdr:rowOff>
    </xdr:from>
    <xdr:ext cx="857250" cy="619125"/>
    <xdr:pic>
      <xdr:nvPicPr>
        <xdr:cNvPr id="2" name="image4.jpg">
          <a:extLst>
            <a:ext uri="{FF2B5EF4-FFF2-40B4-BE49-F238E27FC236}">
              <a16:creationId xmlns:a16="http://schemas.microsoft.com/office/drawing/2014/main" id="{4E16CC40-BFB0-461D-A611-BAB15E3A04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57775" y="352425"/>
          <a:ext cx="85725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123825</xdr:rowOff>
    </xdr:from>
    <xdr:ext cx="742950" cy="666750"/>
    <xdr:pic>
      <xdr:nvPicPr>
        <xdr:cNvPr id="3" name="image1.png">
          <a:extLst>
            <a:ext uri="{FF2B5EF4-FFF2-40B4-BE49-F238E27FC236}">
              <a16:creationId xmlns:a16="http://schemas.microsoft.com/office/drawing/2014/main" id="{5E25DBA3-BB9D-49A3-9059-57A8DC16CA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314325"/>
          <a:ext cx="742950" cy="66675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1</xdr:row>
      <xdr:rowOff>161925</xdr:rowOff>
    </xdr:from>
    <xdr:ext cx="857250" cy="619125"/>
    <xdr:pic>
      <xdr:nvPicPr>
        <xdr:cNvPr id="2" name="image4.jpg">
          <a:extLst>
            <a:ext uri="{FF2B5EF4-FFF2-40B4-BE49-F238E27FC236}">
              <a16:creationId xmlns:a16="http://schemas.microsoft.com/office/drawing/2014/main" id="{18573D4E-9DEC-4E7D-B99D-88BE93295C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57775" y="352425"/>
          <a:ext cx="85725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1</xdr:row>
      <xdr:rowOff>123825</xdr:rowOff>
    </xdr:from>
    <xdr:ext cx="742950" cy="666750"/>
    <xdr:pic>
      <xdr:nvPicPr>
        <xdr:cNvPr id="3" name="image1.png">
          <a:extLst>
            <a:ext uri="{FF2B5EF4-FFF2-40B4-BE49-F238E27FC236}">
              <a16:creationId xmlns:a16="http://schemas.microsoft.com/office/drawing/2014/main" id="{5A536339-C229-4B3A-B3B2-AE456A5DC0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314325"/>
          <a:ext cx="742950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180975</xdr:colOff>
      <xdr:row>1</xdr:row>
      <xdr:rowOff>161925</xdr:rowOff>
    </xdr:from>
    <xdr:ext cx="857250" cy="619125"/>
    <xdr:pic>
      <xdr:nvPicPr>
        <xdr:cNvPr id="4" name="image4.jpg">
          <a:extLst>
            <a:ext uri="{FF2B5EF4-FFF2-40B4-BE49-F238E27FC236}">
              <a16:creationId xmlns:a16="http://schemas.microsoft.com/office/drawing/2014/main" id="{950DA5CC-D3DF-47D1-A95D-DBC2954CE5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8175" y="352425"/>
          <a:ext cx="85725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1</xdr:row>
      <xdr:rowOff>123825</xdr:rowOff>
    </xdr:from>
    <xdr:ext cx="742950" cy="666750"/>
    <xdr:pic>
      <xdr:nvPicPr>
        <xdr:cNvPr id="5" name="image1.png">
          <a:extLst>
            <a:ext uri="{FF2B5EF4-FFF2-40B4-BE49-F238E27FC236}">
              <a16:creationId xmlns:a16="http://schemas.microsoft.com/office/drawing/2014/main" id="{D6E96B58-F1FC-454A-AA19-2A059FB65A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175" y="314325"/>
          <a:ext cx="742950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180975</xdr:colOff>
      <xdr:row>1</xdr:row>
      <xdr:rowOff>161925</xdr:rowOff>
    </xdr:from>
    <xdr:ext cx="857250" cy="619125"/>
    <xdr:pic>
      <xdr:nvPicPr>
        <xdr:cNvPr id="6" name="image4.jpg">
          <a:extLst>
            <a:ext uri="{FF2B5EF4-FFF2-40B4-BE49-F238E27FC236}">
              <a16:creationId xmlns:a16="http://schemas.microsoft.com/office/drawing/2014/main" id="{C5E8831D-E99A-45CC-A049-9E5C44ADDD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8175" y="352425"/>
          <a:ext cx="85725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1</xdr:row>
      <xdr:rowOff>123825</xdr:rowOff>
    </xdr:from>
    <xdr:ext cx="742950" cy="666750"/>
    <xdr:pic>
      <xdr:nvPicPr>
        <xdr:cNvPr id="7" name="image1.png">
          <a:extLst>
            <a:ext uri="{FF2B5EF4-FFF2-40B4-BE49-F238E27FC236}">
              <a16:creationId xmlns:a16="http://schemas.microsoft.com/office/drawing/2014/main" id="{11C974B7-5DC0-411F-89E9-D055FCA958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175" y="314325"/>
          <a:ext cx="742950" cy="666750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4" name="image2.jpg">
          <a:extLst>
            <a:ext uri="{FF2B5EF4-FFF2-40B4-BE49-F238E27FC236}">
              <a16:creationId xmlns:a16="http://schemas.microsoft.com/office/drawing/2014/main" id="{36C3F26F-16FA-4F54-9A81-351F8E1DC8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5" name="image1.png">
          <a:extLst>
            <a:ext uri="{FF2B5EF4-FFF2-40B4-BE49-F238E27FC236}">
              <a16:creationId xmlns:a16="http://schemas.microsoft.com/office/drawing/2014/main" id="{DDEAD515-98C8-4B93-8307-2FE2461832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5875" y="314325"/>
          <a:ext cx="66675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4" name="image2.jpg">
          <a:extLst>
            <a:ext uri="{FF2B5EF4-FFF2-40B4-BE49-F238E27FC236}">
              <a16:creationId xmlns:a16="http://schemas.microsoft.com/office/drawing/2014/main" id="{EE87C1A6-6788-4130-BF97-E2D84F7217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" y="352425"/>
          <a:ext cx="7715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5" name="image1.png">
          <a:extLst>
            <a:ext uri="{FF2B5EF4-FFF2-40B4-BE49-F238E27FC236}">
              <a16:creationId xmlns:a16="http://schemas.microsoft.com/office/drawing/2014/main" id="{4A2CE3B8-C9F4-4D9C-8EEC-198F8F481F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5875" y="314325"/>
          <a:ext cx="666750" cy="676275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</xdr:row>
      <xdr:rowOff>161925</xdr:rowOff>
    </xdr:from>
    <xdr:ext cx="771525" cy="6191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123825</xdr:rowOff>
    </xdr:from>
    <xdr:ext cx="66675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9</xdr:col>
      <xdr:colOff>190500</xdr:colOff>
      <xdr:row>1</xdr:row>
      <xdr:rowOff>161925</xdr:rowOff>
    </xdr:from>
    <xdr:to>
      <xdr:col>10</xdr:col>
      <xdr:colOff>466725</xdr:colOff>
      <xdr:row>4</xdr:row>
      <xdr:rowOff>190500</xdr:rowOff>
    </xdr:to>
    <xdr:pic>
      <xdr:nvPicPr>
        <xdr:cNvPr id="4" name="Picture 1" descr="logo Komisija U BOJI">
          <a:extLst>
            <a:ext uri="{FF2B5EF4-FFF2-40B4-BE49-F238E27FC236}">
              <a16:creationId xmlns:a16="http://schemas.microsoft.com/office/drawing/2014/main" id="{94D296CC-45CE-462B-9F42-2AC254F7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352425"/>
          <a:ext cx="8858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257175</xdr:colOff>
      <xdr:row>1</xdr:row>
      <xdr:rowOff>133350</xdr:rowOff>
    </xdr:from>
    <xdr:to>
      <xdr:col>3</xdr:col>
      <xdr:colOff>409575</xdr:colOff>
      <xdr:row>5</xdr:row>
      <xdr:rowOff>0</xdr:rowOff>
    </xdr:to>
    <xdr:pic>
      <xdr:nvPicPr>
        <xdr:cNvPr id="5" name="Picture 1" descr="logo hkd">
          <a:extLst>
            <a:ext uri="{FF2B5EF4-FFF2-40B4-BE49-F238E27FC236}">
              <a16:creationId xmlns:a16="http://schemas.microsoft.com/office/drawing/2014/main" id="{1F1940EE-35B1-48E5-B2AE-A4EB7FE3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323850"/>
          <a:ext cx="762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laudija\Desktop\STARA%20KNJI&#381;NICA\BIBLIOBUS\KOMISIJA%20ZA%20POKRETNE%20KNJI&#381;NICE%20RH\ANKETNI%20UPITNICI\ANKETNI%20UPITNICI%20ZA%202023\VIROVITICA.xlsx" TargetMode="External"/><Relationship Id="rId1" Type="http://schemas.openxmlformats.org/officeDocument/2006/relationships/externalLinkPath" Target="VIROVI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JELOVAR_OPISNI PODACI"/>
      <sheetName val="ČAKOVEC_OPISNI PODACI"/>
      <sheetName val="HRV. KOSTAJNICA _OPISNI PODACI"/>
      <sheetName val="KARLOVAC_OPISNI PODACI"/>
      <sheetName val="KARLOVAC_OP (za 2. vozilo)"/>
      <sheetName val="KOPRIVNICA_OPISNI PODACI"/>
      <sheetName val="KRIŽEVCI_OPISNI PODACI"/>
      <sheetName val="LEKENIK OPISNI PODACI"/>
      <sheetName val="NOVI MAROF OPISNI PODACI"/>
      <sheetName val="POREČ OPISNI PODACI"/>
      <sheetName val="RIJEKA_OPISNI PODACI"/>
      <sheetName val="RIJEKA_OP (za 2. vozilo)"/>
      <sheetName val="SPLIT OPISNI PODACI"/>
      <sheetName val="VINKOVCI_OPISNI PODACI"/>
      <sheetName val="VIROVITICA OPISNI PODACI"/>
      <sheetName val="List1"/>
      <sheetName val="VRPOLJE OPISNI PODACI"/>
      <sheetName val="ZADAR_OPISNI PODACI"/>
      <sheetName val="ZADAR_OP (za 2. vozilo)"/>
      <sheetName val="ZAGREB_OPISNI PODACI"/>
      <sheetName val="ZAGREB_OP (za 2. vozilo)"/>
      <sheetName val="1. Službe i vozila 22."/>
      <sheetName val="2. Obuhvat 22."/>
      <sheetName val="3. Zaposlenici, radno vrij. 22"/>
      <sheetName val="4. Korisnici i korištenje 22."/>
      <sheetName val="5. Fond 22."/>
      <sheetName val="6. Računalno poslovanje 22."/>
      <sheetName val="7. Br.programa i br.posjeta 22"/>
      <sheetName val="8. Vrste programa 22."/>
      <sheetName val="9. Financiranje 2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1">
          <cell r="G31"/>
        </row>
      </sheetData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1000"/>
  <sheetViews>
    <sheetView topLeftCell="A10" workbookViewId="0">
      <selection activeCell="R21" sqref="R21"/>
    </sheetView>
  </sheetViews>
  <sheetFormatPr defaultColWidth="14.42578125" defaultRowHeight="15" customHeight="1" x14ac:dyDescent="0.25"/>
  <cols>
    <col min="1" max="13" width="9.140625" style="1" customWidth="1"/>
    <col min="14" max="26" width="8" style="1" customWidth="1"/>
    <col min="27" max="16384" width="14.42578125" style="1"/>
  </cols>
  <sheetData>
    <row r="1" spans="3:11" x14ac:dyDescent="0.25">
      <c r="C1" s="300" t="s">
        <v>0</v>
      </c>
      <c r="D1" s="285"/>
      <c r="E1" s="285"/>
      <c r="F1" s="285"/>
      <c r="G1" s="285"/>
      <c r="H1" s="285"/>
      <c r="I1" s="285"/>
      <c r="J1" s="285"/>
      <c r="K1" s="285"/>
    </row>
    <row r="2" spans="3:11" x14ac:dyDescent="0.25"/>
    <row r="3" spans="3:11" x14ac:dyDescent="0.25"/>
    <row r="4" spans="3:11" x14ac:dyDescent="0.25">
      <c r="C4" s="301" t="s">
        <v>1</v>
      </c>
      <c r="D4" s="285"/>
      <c r="E4" s="285"/>
      <c r="F4" s="285"/>
      <c r="G4" s="285"/>
      <c r="H4" s="285"/>
      <c r="I4" s="285"/>
      <c r="J4" s="285"/>
      <c r="K4" s="285"/>
    </row>
    <row r="5" spans="3:11" x14ac:dyDescent="0.25">
      <c r="C5" s="301" t="s">
        <v>193</v>
      </c>
      <c r="D5" s="285"/>
      <c r="E5" s="285"/>
      <c r="F5" s="285"/>
      <c r="G5" s="285"/>
      <c r="H5" s="285"/>
      <c r="I5" s="285"/>
      <c r="J5" s="285"/>
      <c r="K5" s="285"/>
    </row>
    <row r="6" spans="3:11" x14ac:dyDescent="0.25"/>
    <row r="7" spans="3:11" x14ac:dyDescent="0.25">
      <c r="C7" s="286" t="s">
        <v>2</v>
      </c>
      <c r="D7" s="285"/>
      <c r="E7" s="285"/>
      <c r="F7" s="299" t="s">
        <v>206</v>
      </c>
      <c r="G7" s="288"/>
      <c r="H7" s="288"/>
      <c r="I7" s="288"/>
      <c r="J7" s="288"/>
      <c r="K7" s="289"/>
    </row>
    <row r="8" spans="3:11" x14ac:dyDescent="0.25">
      <c r="C8" s="286" t="s">
        <v>3</v>
      </c>
      <c r="D8" s="285"/>
      <c r="E8" s="285"/>
      <c r="F8" s="299" t="s">
        <v>206</v>
      </c>
      <c r="G8" s="288"/>
      <c r="H8" s="288"/>
      <c r="I8" s="288"/>
      <c r="J8" s="288"/>
      <c r="K8" s="289"/>
    </row>
    <row r="9" spans="3:11" x14ac:dyDescent="0.25">
      <c r="C9" s="286" t="s">
        <v>5</v>
      </c>
      <c r="D9" s="285"/>
      <c r="E9" s="285"/>
      <c r="F9" s="299" t="s">
        <v>207</v>
      </c>
      <c r="G9" s="288"/>
      <c r="H9" s="288"/>
      <c r="I9" s="288"/>
      <c r="J9" s="288"/>
      <c r="K9" s="289"/>
    </row>
    <row r="10" spans="3:11" x14ac:dyDescent="0.25"/>
    <row r="11" spans="3:11" x14ac:dyDescent="0.25">
      <c r="C11" s="3" t="s">
        <v>6</v>
      </c>
    </row>
    <row r="12" spans="3:11" x14ac:dyDescent="0.25">
      <c r="C12" s="286" t="s">
        <v>7</v>
      </c>
      <c r="D12" s="285"/>
      <c r="E12" s="285"/>
      <c r="F12" s="285"/>
      <c r="G12" s="297" t="s">
        <v>208</v>
      </c>
      <c r="H12" s="288"/>
      <c r="I12" s="288"/>
      <c r="J12" s="288"/>
      <c r="K12" s="289"/>
    </row>
    <row r="13" spans="3:11" x14ac:dyDescent="0.25">
      <c r="C13" s="4" t="s">
        <v>8</v>
      </c>
      <c r="D13" s="4"/>
      <c r="E13" s="4"/>
      <c r="F13" s="4"/>
      <c r="G13" s="297" t="s">
        <v>209</v>
      </c>
      <c r="H13" s="288"/>
      <c r="I13" s="288"/>
      <c r="J13" s="288"/>
      <c r="K13" s="289"/>
    </row>
    <row r="14" spans="3:11" x14ac:dyDescent="0.25">
      <c r="C14" s="286" t="s">
        <v>9</v>
      </c>
      <c r="D14" s="285"/>
      <c r="E14" s="285"/>
      <c r="F14" s="285"/>
      <c r="G14" s="297" t="s">
        <v>210</v>
      </c>
      <c r="H14" s="288"/>
      <c r="I14" s="288"/>
      <c r="J14" s="288"/>
      <c r="K14" s="289"/>
    </row>
    <row r="15" spans="3:11" x14ac:dyDescent="0.25">
      <c r="C15" s="286" t="s">
        <v>10</v>
      </c>
      <c r="D15" s="285"/>
      <c r="E15" s="285"/>
      <c r="F15" s="285"/>
      <c r="G15" s="297" t="s">
        <v>211</v>
      </c>
      <c r="H15" s="288"/>
      <c r="I15" s="288"/>
      <c r="J15" s="288"/>
      <c r="K15" s="289"/>
    </row>
    <row r="16" spans="3:11" x14ac:dyDescent="0.25">
      <c r="C16" s="286" t="s">
        <v>11</v>
      </c>
      <c r="D16" s="285"/>
      <c r="E16" s="285"/>
      <c r="F16" s="285"/>
      <c r="G16" s="298" t="s">
        <v>212</v>
      </c>
      <c r="H16" s="288"/>
      <c r="I16" s="288"/>
      <c r="J16" s="288"/>
      <c r="K16" s="289"/>
    </row>
    <row r="17" spans="3:12" x14ac:dyDescent="0.25">
      <c r="C17" s="286" t="s">
        <v>12</v>
      </c>
      <c r="D17" s="285"/>
      <c r="E17" s="285"/>
      <c r="F17" s="285"/>
    </row>
    <row r="18" spans="3:12" x14ac:dyDescent="0.25">
      <c r="D18" s="2" t="s">
        <v>13</v>
      </c>
      <c r="E18" s="5" t="s">
        <v>213</v>
      </c>
      <c r="G18" s="2" t="s">
        <v>14</v>
      </c>
      <c r="H18" s="5" t="s">
        <v>214</v>
      </c>
      <c r="J18" s="2" t="s">
        <v>15</v>
      </c>
      <c r="K18" s="5" t="s">
        <v>215</v>
      </c>
    </row>
    <row r="19" spans="3:12" x14ac:dyDescent="0.25"/>
    <row r="20" spans="3:12" x14ac:dyDescent="0.25">
      <c r="C20" s="3" t="s">
        <v>16</v>
      </c>
    </row>
    <row r="21" spans="3:12" ht="15.75" customHeight="1" x14ac:dyDescent="0.25">
      <c r="C21" s="286" t="s">
        <v>17</v>
      </c>
      <c r="D21" s="285"/>
      <c r="E21" s="285"/>
      <c r="F21" s="297" t="s">
        <v>216</v>
      </c>
      <c r="G21" s="288"/>
      <c r="H21" s="288"/>
      <c r="I21" s="288"/>
      <c r="J21" s="288"/>
      <c r="K21" s="289"/>
    </row>
    <row r="22" spans="3:12" ht="15.75" customHeight="1" x14ac:dyDescent="0.25">
      <c r="C22" s="6"/>
      <c r="D22" s="7"/>
      <c r="E22" s="7"/>
      <c r="F22" s="6" t="s">
        <v>18</v>
      </c>
      <c r="G22" s="7"/>
      <c r="H22" s="7"/>
      <c r="I22" s="7"/>
      <c r="J22" s="7"/>
      <c r="K22" s="7"/>
      <c r="L22" s="7"/>
    </row>
    <row r="23" spans="3:12" ht="15.75" customHeight="1" x14ac:dyDescent="0.25">
      <c r="C23" s="6"/>
      <c r="D23" s="7"/>
      <c r="E23" s="7"/>
      <c r="F23" s="6"/>
      <c r="G23" s="7"/>
      <c r="H23" s="7"/>
      <c r="I23" s="7"/>
      <c r="J23" s="7"/>
      <c r="K23" s="7"/>
      <c r="L23" s="7"/>
    </row>
    <row r="24" spans="3:12" ht="15.75" customHeight="1" x14ac:dyDescent="0.25">
      <c r="C24" s="286" t="s">
        <v>19</v>
      </c>
      <c r="D24" s="285"/>
      <c r="E24" s="285"/>
      <c r="F24" s="296" t="s">
        <v>217</v>
      </c>
      <c r="G24" s="288"/>
      <c r="H24" s="288"/>
      <c r="I24" s="288"/>
      <c r="J24" s="288"/>
      <c r="K24" s="289"/>
      <c r="L24" s="7"/>
    </row>
    <row r="25" spans="3:12" ht="15.75" customHeight="1" x14ac:dyDescent="0.25">
      <c r="C25" s="6"/>
      <c r="D25" s="7"/>
      <c r="E25" s="7"/>
      <c r="F25" s="6" t="s">
        <v>20</v>
      </c>
      <c r="G25" s="7"/>
      <c r="H25" s="7"/>
      <c r="I25" s="7"/>
      <c r="J25" s="7"/>
      <c r="K25" s="7"/>
      <c r="L25" s="7"/>
    </row>
    <row r="26" spans="3:12" ht="15.75" customHeight="1" x14ac:dyDescent="0.25">
      <c r="C26" s="6"/>
      <c r="D26" s="7"/>
      <c r="E26" s="7"/>
      <c r="F26" s="6"/>
      <c r="G26" s="7"/>
      <c r="H26" s="7"/>
      <c r="I26" s="7"/>
      <c r="J26" s="7"/>
      <c r="K26" s="7"/>
      <c r="L26" s="7"/>
    </row>
    <row r="27" spans="3:12" ht="15.75" customHeight="1" x14ac:dyDescent="0.25">
      <c r="C27" s="286" t="s">
        <v>21</v>
      </c>
      <c r="D27" s="285"/>
      <c r="E27" s="285"/>
      <c r="F27" s="297" t="s">
        <v>218</v>
      </c>
      <c r="G27" s="288"/>
      <c r="H27" s="288"/>
      <c r="I27" s="288"/>
      <c r="J27" s="288"/>
      <c r="K27" s="289"/>
    </row>
    <row r="28" spans="3:12" ht="15.75" customHeight="1" x14ac:dyDescent="0.25">
      <c r="C28" s="6"/>
      <c r="F28" s="6" t="s">
        <v>22</v>
      </c>
    </row>
    <row r="29" spans="3:12" ht="15.75" customHeight="1" x14ac:dyDescent="0.25">
      <c r="C29" s="6"/>
      <c r="F29" s="6"/>
    </row>
    <row r="30" spans="3:12" ht="15.75" customHeight="1" x14ac:dyDescent="0.25">
      <c r="C30" s="286" t="s">
        <v>23</v>
      </c>
      <c r="D30" s="285"/>
      <c r="E30" s="285"/>
      <c r="F30" s="297" t="s">
        <v>219</v>
      </c>
      <c r="G30" s="288"/>
      <c r="H30" s="288"/>
      <c r="I30" s="288"/>
      <c r="J30" s="288"/>
      <c r="K30" s="289"/>
    </row>
    <row r="31" spans="3:12" ht="15.75" customHeight="1" x14ac:dyDescent="0.25">
      <c r="C31" s="6"/>
      <c r="F31" s="6" t="s">
        <v>24</v>
      </c>
    </row>
    <row r="32" spans="3:12" ht="15.75" customHeight="1" x14ac:dyDescent="0.25"/>
    <row r="33" spans="3:13" ht="15.75" customHeight="1" x14ac:dyDescent="0.25">
      <c r="C33" s="3" t="s">
        <v>25</v>
      </c>
    </row>
    <row r="34" spans="3:13" ht="15.75" customHeight="1" x14ac:dyDescent="0.25">
      <c r="C34" s="286" t="s">
        <v>26</v>
      </c>
      <c r="D34" s="285"/>
      <c r="E34" s="285"/>
      <c r="F34" s="291"/>
      <c r="G34" s="287" t="s">
        <v>220</v>
      </c>
      <c r="H34" s="288"/>
      <c r="I34" s="288"/>
      <c r="J34" s="288"/>
      <c r="K34" s="289"/>
    </row>
    <row r="35" spans="3:13" ht="15.75" customHeight="1" x14ac:dyDescent="0.25">
      <c r="C35" s="6"/>
      <c r="G35" s="290" t="s">
        <v>27</v>
      </c>
      <c r="H35" s="288"/>
      <c r="I35" s="288"/>
      <c r="J35" s="288"/>
      <c r="K35" s="288"/>
    </row>
    <row r="36" spans="3:13" ht="15.75" customHeight="1" x14ac:dyDescent="0.25">
      <c r="C36" s="286" t="s">
        <v>28</v>
      </c>
      <c r="D36" s="285"/>
      <c r="E36" s="285"/>
      <c r="F36" s="291"/>
      <c r="G36" s="1" t="s">
        <v>221</v>
      </c>
    </row>
    <row r="37" spans="3:13" ht="15.75" customHeight="1" x14ac:dyDescent="0.25">
      <c r="C37" s="6"/>
      <c r="G37" s="292" t="s">
        <v>29</v>
      </c>
      <c r="H37" s="293"/>
      <c r="I37" s="293"/>
      <c r="J37" s="293"/>
      <c r="K37" s="293"/>
    </row>
    <row r="38" spans="3:13" ht="15.75" customHeight="1" x14ac:dyDescent="0.25">
      <c r="C38" s="6"/>
      <c r="G38" s="8"/>
      <c r="H38" s="8"/>
      <c r="I38" s="287"/>
      <c r="J38" s="288"/>
      <c r="K38" s="288"/>
      <c r="L38" s="288"/>
      <c r="M38" s="289"/>
    </row>
    <row r="39" spans="3:13" ht="15.75" customHeight="1" x14ac:dyDescent="0.25">
      <c r="C39" s="3" t="s">
        <v>194</v>
      </c>
    </row>
    <row r="40" spans="3:13" ht="15.75" customHeight="1" x14ac:dyDescent="0.25">
      <c r="C40" s="294" t="s">
        <v>30</v>
      </c>
      <c r="D40" s="285"/>
      <c r="E40" s="10">
        <v>6</v>
      </c>
      <c r="G40" s="295" t="s">
        <v>31</v>
      </c>
      <c r="H40" s="285"/>
      <c r="I40" s="285"/>
      <c r="J40" s="5">
        <v>1</v>
      </c>
      <c r="K40" s="12"/>
    </row>
    <row r="41" spans="3:13" ht="15.75" customHeight="1" x14ac:dyDescent="0.25">
      <c r="C41" s="294" t="s">
        <v>32</v>
      </c>
      <c r="D41" s="285"/>
      <c r="E41" s="10">
        <v>6</v>
      </c>
      <c r="G41" s="295" t="s">
        <v>33</v>
      </c>
      <c r="H41" s="285"/>
      <c r="I41" s="285"/>
      <c r="J41" s="5">
        <v>6</v>
      </c>
      <c r="K41" s="12"/>
    </row>
    <row r="42" spans="3:13" ht="15.75" customHeight="1" x14ac:dyDescent="0.25">
      <c r="C42" s="9"/>
      <c r="D42" s="9"/>
      <c r="E42" s="12"/>
      <c r="G42" s="202" t="s">
        <v>34</v>
      </c>
      <c r="H42" s="11"/>
      <c r="I42" s="11"/>
      <c r="K42" s="12"/>
    </row>
    <row r="43" spans="3:13" ht="15.75" customHeight="1" x14ac:dyDescent="0.25">
      <c r="C43" s="294" t="s">
        <v>35</v>
      </c>
      <c r="D43" s="285"/>
      <c r="E43" s="285"/>
      <c r="F43" s="285"/>
      <c r="G43" s="203">
        <v>0</v>
      </c>
      <c r="K43" s="12"/>
    </row>
    <row r="44" spans="3:13" ht="15.75" customHeight="1" x14ac:dyDescent="0.25">
      <c r="C44" s="9" t="s">
        <v>36</v>
      </c>
      <c r="D44" s="9"/>
      <c r="E44" s="287"/>
      <c r="F44" s="288"/>
      <c r="G44" s="288"/>
      <c r="H44" s="288"/>
      <c r="I44" s="288"/>
      <c r="J44" s="288"/>
      <c r="K44" s="289"/>
    </row>
    <row r="45" spans="3:13" ht="15.75" customHeight="1" x14ac:dyDescent="0.25">
      <c r="C45" s="9"/>
      <c r="D45" s="9"/>
      <c r="E45" s="2"/>
    </row>
    <row r="46" spans="3:13" ht="15.75" customHeight="1" x14ac:dyDescent="0.25">
      <c r="C46" s="284" t="s">
        <v>37</v>
      </c>
      <c r="D46" s="285"/>
      <c r="E46" s="285"/>
      <c r="F46" s="285"/>
      <c r="G46" s="285"/>
      <c r="H46" s="14" t="s">
        <v>222</v>
      </c>
      <c r="I46" s="7" t="s">
        <v>38</v>
      </c>
    </row>
    <row r="47" spans="3:13" ht="15.75" customHeight="1" x14ac:dyDescent="0.25">
      <c r="C47" s="286" t="s">
        <v>39</v>
      </c>
      <c r="D47" s="285"/>
      <c r="E47" s="285"/>
      <c r="F47" s="285"/>
      <c r="G47" s="285"/>
      <c r="H47" s="10" t="s">
        <v>222</v>
      </c>
      <c r="I47" s="7" t="s">
        <v>38</v>
      </c>
    </row>
    <row r="48" spans="3:13" ht="15.75" customHeight="1" x14ac:dyDescent="0.25">
      <c r="C48" s="286" t="s">
        <v>40</v>
      </c>
      <c r="D48" s="285"/>
      <c r="E48" s="285"/>
      <c r="F48" s="285"/>
      <c r="G48" s="285"/>
      <c r="H48" s="10" t="s">
        <v>222</v>
      </c>
      <c r="I48" s="7" t="s">
        <v>38</v>
      </c>
    </row>
    <row r="49" spans="3:11" ht="15.75" customHeight="1" x14ac:dyDescent="0.25">
      <c r="C49" s="4"/>
      <c r="H49" s="11"/>
    </row>
    <row r="50" spans="3:11" ht="15.75" customHeight="1" x14ac:dyDescent="0.25">
      <c r="C50" s="3" t="s">
        <v>41</v>
      </c>
    </row>
    <row r="51" spans="3:11" ht="15.75" customHeight="1" x14ac:dyDescent="0.25"/>
    <row r="52" spans="3:11" ht="15.75" customHeight="1" x14ac:dyDescent="0.25">
      <c r="C52" s="287" t="s">
        <v>223</v>
      </c>
      <c r="D52" s="288"/>
      <c r="E52" s="288"/>
      <c r="F52" s="288"/>
      <c r="G52" s="288"/>
      <c r="H52" s="288"/>
      <c r="I52" s="288"/>
      <c r="J52" s="288"/>
      <c r="K52" s="289"/>
    </row>
    <row r="53" spans="3:11" ht="15.75" customHeight="1" x14ac:dyDescent="0.25"/>
    <row r="54" spans="3:11" ht="15.75" customHeight="1" x14ac:dyDescent="0.25"/>
    <row r="55" spans="3:11" ht="15.75" customHeight="1" x14ac:dyDescent="0.25"/>
    <row r="56" spans="3:11" ht="15.75" customHeight="1" x14ac:dyDescent="0.25"/>
    <row r="57" spans="3:11" ht="15.75" customHeight="1" x14ac:dyDescent="0.25"/>
    <row r="58" spans="3:11" ht="15.75" customHeight="1" x14ac:dyDescent="0.25"/>
    <row r="59" spans="3:11" ht="15.75" customHeight="1" x14ac:dyDescent="0.25"/>
    <row r="60" spans="3:11" ht="15.75" customHeight="1" x14ac:dyDescent="0.25"/>
    <row r="61" spans="3:11" ht="15.75" customHeight="1" x14ac:dyDescent="0.25"/>
    <row r="62" spans="3:11" ht="15.75" customHeight="1" x14ac:dyDescent="0.25"/>
    <row r="63" spans="3:11" ht="15.75" customHeight="1" x14ac:dyDescent="0.25"/>
    <row r="64" spans="3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3">
    <mergeCell ref="C1:K1"/>
    <mergeCell ref="C4:K4"/>
    <mergeCell ref="C5:K5"/>
    <mergeCell ref="C7:E7"/>
    <mergeCell ref="F7:K7"/>
    <mergeCell ref="C8:E8"/>
    <mergeCell ref="F8:K8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21:E21"/>
    <mergeCell ref="F21:K21"/>
    <mergeCell ref="C24:E24"/>
    <mergeCell ref="F24:K24"/>
    <mergeCell ref="C27:E27"/>
    <mergeCell ref="F27:K27"/>
    <mergeCell ref="C30:E30"/>
    <mergeCell ref="F30:K30"/>
    <mergeCell ref="C46:G46"/>
    <mergeCell ref="C47:G47"/>
    <mergeCell ref="C48:G48"/>
    <mergeCell ref="C52:K52"/>
    <mergeCell ref="G34:K34"/>
    <mergeCell ref="G35:K35"/>
    <mergeCell ref="C36:F36"/>
    <mergeCell ref="G37:K37"/>
    <mergeCell ref="I38:M38"/>
    <mergeCell ref="C40:D40"/>
    <mergeCell ref="C41:D41"/>
    <mergeCell ref="C34:F34"/>
    <mergeCell ref="G40:I40"/>
    <mergeCell ref="G41:I41"/>
    <mergeCell ref="C43:F43"/>
    <mergeCell ref="E44:K4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1000"/>
  <sheetViews>
    <sheetView topLeftCell="A30" workbookViewId="0">
      <selection activeCell="T21" sqref="T21"/>
    </sheetView>
  </sheetViews>
  <sheetFormatPr defaultColWidth="14.42578125" defaultRowHeight="15" customHeight="1" x14ac:dyDescent="0.25"/>
  <cols>
    <col min="1" max="12" width="9" style="1" customWidth="1"/>
    <col min="13" max="26" width="8" style="1" customWidth="1"/>
    <col min="27" max="16384" width="14.42578125" style="1"/>
  </cols>
  <sheetData>
    <row r="1" spans="3:11" x14ac:dyDescent="0.25">
      <c r="C1" s="300" t="s">
        <v>0</v>
      </c>
      <c r="D1" s="285"/>
      <c r="E1" s="285"/>
      <c r="F1" s="285"/>
      <c r="G1" s="285"/>
      <c r="H1" s="285"/>
      <c r="I1" s="285"/>
      <c r="J1" s="285"/>
      <c r="K1" s="285"/>
    </row>
    <row r="2" spans="3:11" x14ac:dyDescent="0.25"/>
    <row r="3" spans="3:11" x14ac:dyDescent="0.25"/>
    <row r="4" spans="3:11" x14ac:dyDescent="0.25">
      <c r="C4" s="301" t="s">
        <v>1</v>
      </c>
      <c r="D4" s="285"/>
      <c r="E4" s="285"/>
      <c r="F4" s="285"/>
      <c r="G4" s="285"/>
      <c r="H4" s="285"/>
      <c r="I4" s="285"/>
      <c r="J4" s="285"/>
      <c r="K4" s="285"/>
    </row>
    <row r="5" spans="3:11" x14ac:dyDescent="0.25">
      <c r="C5" s="301" t="s">
        <v>193</v>
      </c>
      <c r="D5" s="285"/>
      <c r="E5" s="285"/>
      <c r="F5" s="285"/>
      <c r="G5" s="285"/>
      <c r="H5" s="285"/>
      <c r="I5" s="285"/>
      <c r="J5" s="285"/>
      <c r="K5" s="285"/>
    </row>
    <row r="6" spans="3:11" x14ac:dyDescent="0.25"/>
    <row r="7" spans="3:11" x14ac:dyDescent="0.25">
      <c r="C7" s="286" t="s">
        <v>2</v>
      </c>
      <c r="D7" s="285"/>
      <c r="E7" s="285"/>
      <c r="F7" s="299" t="s">
        <v>246</v>
      </c>
      <c r="G7" s="288"/>
      <c r="H7" s="288"/>
      <c r="I7" s="288"/>
      <c r="J7" s="288"/>
      <c r="K7" s="289"/>
    </row>
    <row r="8" spans="3:11" x14ac:dyDescent="0.25">
      <c r="C8" s="286" t="s">
        <v>3</v>
      </c>
      <c r="D8" s="285"/>
      <c r="E8" s="285"/>
      <c r="F8" s="299" t="s">
        <v>60</v>
      </c>
      <c r="G8" s="288"/>
      <c r="H8" s="288"/>
      <c r="I8" s="288"/>
      <c r="J8" s="288"/>
      <c r="K8" s="289"/>
    </row>
    <row r="9" spans="3:11" x14ac:dyDescent="0.25">
      <c r="C9" s="286" t="s">
        <v>5</v>
      </c>
      <c r="D9" s="285"/>
      <c r="E9" s="285"/>
      <c r="F9" s="299" t="s">
        <v>247</v>
      </c>
      <c r="G9" s="288"/>
      <c r="H9" s="288"/>
      <c r="I9" s="288"/>
      <c r="J9" s="288"/>
      <c r="K9" s="289"/>
    </row>
    <row r="10" spans="3:11" x14ac:dyDescent="0.25"/>
    <row r="11" spans="3:11" x14ac:dyDescent="0.25">
      <c r="C11" s="3" t="s">
        <v>6</v>
      </c>
    </row>
    <row r="12" spans="3:11" x14ac:dyDescent="0.25">
      <c r="C12" s="286" t="s">
        <v>7</v>
      </c>
      <c r="D12" s="285"/>
      <c r="E12" s="285"/>
      <c r="F12" s="285"/>
      <c r="G12" s="304" t="s">
        <v>248</v>
      </c>
      <c r="H12" s="288"/>
      <c r="I12" s="288"/>
      <c r="J12" s="288"/>
      <c r="K12" s="289"/>
    </row>
    <row r="13" spans="3:11" x14ac:dyDescent="0.25">
      <c r="C13" s="4" t="s">
        <v>42</v>
      </c>
      <c r="D13" s="4"/>
      <c r="E13" s="4"/>
      <c r="F13" s="4"/>
      <c r="G13" s="304" t="s">
        <v>249</v>
      </c>
      <c r="H13" s="288"/>
      <c r="I13" s="288"/>
      <c r="J13" s="288"/>
      <c r="K13" s="289"/>
    </row>
    <row r="14" spans="3:11" x14ac:dyDescent="0.25">
      <c r="C14" s="286" t="s">
        <v>9</v>
      </c>
      <c r="D14" s="285"/>
      <c r="E14" s="285"/>
      <c r="F14" s="285"/>
      <c r="G14" s="304" t="s">
        <v>196</v>
      </c>
      <c r="H14" s="288"/>
      <c r="I14" s="288"/>
      <c r="J14" s="288"/>
      <c r="K14" s="289"/>
    </row>
    <row r="15" spans="3:11" x14ac:dyDescent="0.25">
      <c r="C15" s="286" t="s">
        <v>10</v>
      </c>
      <c r="D15" s="285"/>
      <c r="E15" s="285"/>
      <c r="F15" s="285"/>
      <c r="G15" s="304" t="s">
        <v>250</v>
      </c>
      <c r="H15" s="288"/>
      <c r="I15" s="288"/>
      <c r="J15" s="288"/>
      <c r="K15" s="289"/>
    </row>
    <row r="16" spans="3:11" x14ac:dyDescent="0.25">
      <c r="C16" s="286" t="s">
        <v>11</v>
      </c>
      <c r="D16" s="285"/>
      <c r="E16" s="285"/>
      <c r="F16" s="285"/>
      <c r="G16" s="298">
        <v>9799</v>
      </c>
      <c r="H16" s="288"/>
      <c r="I16" s="288"/>
      <c r="J16" s="288"/>
      <c r="K16" s="289"/>
    </row>
    <row r="17" spans="3:12" x14ac:dyDescent="0.25">
      <c r="C17" s="286" t="s">
        <v>12</v>
      </c>
      <c r="D17" s="285"/>
      <c r="E17" s="285"/>
      <c r="F17" s="285"/>
    </row>
    <row r="18" spans="3:12" x14ac:dyDescent="0.25">
      <c r="D18" s="2" t="s">
        <v>13</v>
      </c>
      <c r="E18" s="5">
        <v>12.1</v>
      </c>
      <c r="G18" s="2" t="s">
        <v>14</v>
      </c>
      <c r="H18" s="5">
        <v>2.5499999999999998</v>
      </c>
      <c r="J18" s="2" t="s">
        <v>15</v>
      </c>
      <c r="K18" s="5">
        <v>2.2000000000000002</v>
      </c>
    </row>
    <row r="19" spans="3:12" x14ac:dyDescent="0.25"/>
    <row r="20" spans="3:12" x14ac:dyDescent="0.25">
      <c r="C20" s="3" t="s">
        <v>16</v>
      </c>
    </row>
    <row r="21" spans="3:12" ht="15.75" customHeight="1" x14ac:dyDescent="0.25">
      <c r="C21" s="286" t="s">
        <v>17</v>
      </c>
      <c r="D21" s="285"/>
      <c r="E21" s="285"/>
      <c r="F21" s="304" t="s">
        <v>216</v>
      </c>
      <c r="G21" s="288"/>
      <c r="H21" s="288"/>
      <c r="I21" s="288"/>
      <c r="J21" s="288"/>
      <c r="K21" s="289"/>
    </row>
    <row r="22" spans="3:12" ht="15.75" customHeight="1" x14ac:dyDescent="0.25">
      <c r="C22" s="6"/>
      <c r="D22" s="7"/>
      <c r="E22" s="7"/>
      <c r="F22" s="6" t="s">
        <v>18</v>
      </c>
      <c r="G22" s="7"/>
      <c r="H22" s="7"/>
      <c r="I22" s="7"/>
      <c r="J22" s="7"/>
      <c r="K22" s="7"/>
      <c r="L22" s="7"/>
    </row>
    <row r="23" spans="3:12" ht="15.75" customHeight="1" x14ac:dyDescent="0.25">
      <c r="C23" s="6"/>
      <c r="D23" s="7"/>
      <c r="E23" s="7"/>
      <c r="F23" s="6"/>
      <c r="G23" s="7"/>
      <c r="H23" s="7"/>
      <c r="I23" s="7"/>
      <c r="J23" s="7"/>
      <c r="K23" s="7"/>
      <c r="L23" s="7"/>
    </row>
    <row r="24" spans="3:12" ht="15.75" customHeight="1" x14ac:dyDescent="0.25">
      <c r="C24" s="286" t="s">
        <v>19</v>
      </c>
      <c r="D24" s="285"/>
      <c r="E24" s="285"/>
      <c r="F24" s="303" t="s">
        <v>217</v>
      </c>
      <c r="G24" s="288"/>
      <c r="H24" s="288"/>
      <c r="I24" s="288"/>
      <c r="J24" s="288"/>
      <c r="K24" s="289"/>
      <c r="L24" s="7"/>
    </row>
    <row r="25" spans="3:12" ht="15.75" customHeight="1" x14ac:dyDescent="0.25">
      <c r="C25" s="6"/>
      <c r="D25" s="7"/>
      <c r="E25" s="7"/>
      <c r="F25" s="6" t="s">
        <v>20</v>
      </c>
      <c r="G25" s="7"/>
      <c r="H25" s="7"/>
      <c r="I25" s="7"/>
      <c r="J25" s="7"/>
      <c r="K25" s="7"/>
      <c r="L25" s="7"/>
    </row>
    <row r="26" spans="3:12" ht="15.75" customHeight="1" x14ac:dyDescent="0.25">
      <c r="C26" s="6"/>
      <c r="D26" s="7"/>
      <c r="E26" s="7"/>
      <c r="F26" s="6"/>
      <c r="G26" s="7"/>
      <c r="H26" s="7"/>
      <c r="I26" s="7"/>
      <c r="J26" s="7"/>
      <c r="K26" s="7"/>
      <c r="L26" s="7"/>
    </row>
    <row r="27" spans="3:12" ht="15.75" customHeight="1" x14ac:dyDescent="0.25">
      <c r="C27" s="286" t="s">
        <v>21</v>
      </c>
      <c r="D27" s="285"/>
      <c r="E27" s="285"/>
      <c r="F27" s="304" t="s">
        <v>251</v>
      </c>
      <c r="G27" s="288"/>
      <c r="H27" s="288"/>
      <c r="I27" s="288"/>
      <c r="J27" s="288"/>
      <c r="K27" s="289"/>
    </row>
    <row r="28" spans="3:12" ht="15.75" customHeight="1" x14ac:dyDescent="0.25">
      <c r="C28" s="6"/>
      <c r="F28" s="6" t="s">
        <v>22</v>
      </c>
    </row>
    <row r="29" spans="3:12" ht="15.75" customHeight="1" x14ac:dyDescent="0.25">
      <c r="C29" s="6"/>
      <c r="F29" s="6"/>
    </row>
    <row r="30" spans="3:12" ht="15.75" customHeight="1" x14ac:dyDescent="0.25">
      <c r="C30" s="286" t="s">
        <v>23</v>
      </c>
      <c r="D30" s="285"/>
      <c r="E30" s="285"/>
      <c r="F30" s="304" t="s">
        <v>252</v>
      </c>
      <c r="G30" s="288"/>
      <c r="H30" s="288"/>
      <c r="I30" s="288"/>
      <c r="J30" s="288"/>
      <c r="K30" s="289"/>
    </row>
    <row r="31" spans="3:12" ht="15.75" customHeight="1" x14ac:dyDescent="0.25">
      <c r="C31" s="6"/>
      <c r="F31" s="6" t="s">
        <v>24</v>
      </c>
    </row>
    <row r="32" spans="3:12" ht="15.75" customHeight="1" x14ac:dyDescent="0.25"/>
    <row r="33" spans="3:11" ht="15.75" customHeight="1" x14ac:dyDescent="0.25">
      <c r="C33" s="3" t="s">
        <v>25</v>
      </c>
    </row>
    <row r="34" spans="3:11" ht="15.75" customHeight="1" x14ac:dyDescent="0.25">
      <c r="C34" s="286" t="s">
        <v>26</v>
      </c>
      <c r="D34" s="285"/>
      <c r="E34" s="285"/>
      <c r="F34" s="291"/>
      <c r="G34" s="302" t="s">
        <v>253</v>
      </c>
      <c r="H34" s="288"/>
      <c r="I34" s="288"/>
      <c r="J34" s="288"/>
      <c r="K34" s="289"/>
    </row>
    <row r="35" spans="3:11" ht="15.75" customHeight="1" x14ac:dyDescent="0.25">
      <c r="C35" s="6"/>
      <c r="G35" s="290" t="s">
        <v>27</v>
      </c>
      <c r="H35" s="288"/>
      <c r="I35" s="288"/>
      <c r="J35" s="288"/>
      <c r="K35" s="288"/>
    </row>
    <row r="36" spans="3:11" ht="15.75" customHeight="1" x14ac:dyDescent="0.25">
      <c r="C36" s="286" t="s">
        <v>28</v>
      </c>
      <c r="D36" s="285"/>
      <c r="E36" s="285"/>
      <c r="F36" s="291"/>
      <c r="G36" s="302" t="s">
        <v>254</v>
      </c>
      <c r="H36" s="288"/>
      <c r="I36" s="288"/>
      <c r="J36" s="288"/>
      <c r="K36" s="289"/>
    </row>
    <row r="37" spans="3:11" ht="15.75" customHeight="1" x14ac:dyDescent="0.25">
      <c r="C37" s="6"/>
      <c r="G37" s="292" t="s">
        <v>29</v>
      </c>
      <c r="H37" s="293"/>
      <c r="I37" s="293"/>
      <c r="J37" s="293"/>
      <c r="K37" s="293"/>
    </row>
    <row r="38" spans="3:11" ht="15.75" customHeight="1" x14ac:dyDescent="0.25">
      <c r="C38" s="6"/>
      <c r="G38" s="8"/>
      <c r="H38" s="8"/>
      <c r="I38" s="8"/>
      <c r="J38" s="8"/>
      <c r="K38" s="8"/>
    </row>
    <row r="39" spans="3:11" ht="15.75" customHeight="1" x14ac:dyDescent="0.25">
      <c r="C39" s="3" t="s">
        <v>194</v>
      </c>
    </row>
    <row r="40" spans="3:11" ht="15.75" customHeight="1" x14ac:dyDescent="0.25">
      <c r="C40" s="294" t="s">
        <v>30</v>
      </c>
      <c r="D40" s="285"/>
      <c r="E40" s="10">
        <v>6</v>
      </c>
      <c r="G40" s="295" t="s">
        <v>31</v>
      </c>
      <c r="H40" s="285"/>
      <c r="I40" s="285"/>
      <c r="J40" s="5">
        <v>2</v>
      </c>
      <c r="K40" s="12"/>
    </row>
    <row r="41" spans="3:11" ht="15.75" customHeight="1" x14ac:dyDescent="0.25">
      <c r="C41" s="294" t="s">
        <v>32</v>
      </c>
      <c r="D41" s="285"/>
      <c r="E41" s="10">
        <v>1</v>
      </c>
      <c r="G41" s="295" t="s">
        <v>33</v>
      </c>
      <c r="H41" s="285"/>
      <c r="I41" s="285"/>
      <c r="J41" s="5">
        <v>7</v>
      </c>
      <c r="K41" s="12"/>
    </row>
    <row r="42" spans="3:11" ht="15.75" customHeight="1" x14ac:dyDescent="0.25">
      <c r="C42" s="9"/>
      <c r="D42" s="9"/>
      <c r="E42" s="12"/>
      <c r="G42" s="202" t="s">
        <v>34</v>
      </c>
      <c r="H42" s="11"/>
      <c r="I42" s="11"/>
      <c r="K42" s="12"/>
    </row>
    <row r="43" spans="3:11" ht="15.75" customHeight="1" x14ac:dyDescent="0.25">
      <c r="C43" s="294" t="s">
        <v>35</v>
      </c>
      <c r="D43" s="285"/>
      <c r="E43" s="285"/>
      <c r="F43" s="285"/>
      <c r="G43" s="203">
        <v>1</v>
      </c>
      <c r="K43" s="12"/>
    </row>
    <row r="44" spans="3:11" ht="15.75" customHeight="1" x14ac:dyDescent="0.25">
      <c r="C44" s="9" t="s">
        <v>36</v>
      </c>
      <c r="D44" s="9"/>
      <c r="E44" s="302" t="s">
        <v>255</v>
      </c>
      <c r="F44" s="288"/>
      <c r="G44" s="288"/>
      <c r="H44" s="288"/>
      <c r="I44" s="288"/>
      <c r="J44" s="288"/>
      <c r="K44" s="289"/>
    </row>
    <row r="45" spans="3:11" ht="15.75" customHeight="1" x14ac:dyDescent="0.25">
      <c r="C45" s="9"/>
      <c r="D45" s="9"/>
      <c r="E45" s="2"/>
    </row>
    <row r="46" spans="3:11" ht="15.75" customHeight="1" x14ac:dyDescent="0.25">
      <c r="C46" s="284" t="s">
        <v>37</v>
      </c>
      <c r="D46" s="285"/>
      <c r="E46" s="285"/>
      <c r="F46" s="285"/>
      <c r="G46" s="285"/>
      <c r="H46" s="204" t="s">
        <v>222</v>
      </c>
      <c r="I46" s="7" t="s">
        <v>38</v>
      </c>
    </row>
    <row r="47" spans="3:11" ht="15.75" customHeight="1" x14ac:dyDescent="0.25">
      <c r="C47" s="286" t="s">
        <v>39</v>
      </c>
      <c r="D47" s="285"/>
      <c r="E47" s="285"/>
      <c r="F47" s="285"/>
      <c r="G47" s="285"/>
      <c r="H47" s="205" t="s">
        <v>222</v>
      </c>
      <c r="I47" s="7" t="s">
        <v>38</v>
      </c>
    </row>
    <row r="48" spans="3:11" ht="15.75" customHeight="1" x14ac:dyDescent="0.25">
      <c r="C48" s="286" t="s">
        <v>40</v>
      </c>
      <c r="D48" s="285"/>
      <c r="E48" s="285"/>
      <c r="F48" s="285"/>
      <c r="G48" s="285"/>
      <c r="H48" s="205" t="s">
        <v>222</v>
      </c>
      <c r="I48" s="7" t="s">
        <v>38</v>
      </c>
    </row>
    <row r="49" spans="3:11" ht="15.75" customHeight="1" x14ac:dyDescent="0.25">
      <c r="C49" s="4"/>
      <c r="H49" s="11"/>
    </row>
    <row r="50" spans="3:11" ht="15.75" customHeight="1" x14ac:dyDescent="0.25">
      <c r="C50" s="3" t="s">
        <v>41</v>
      </c>
    </row>
    <row r="51" spans="3:11" ht="15.75" customHeight="1" x14ac:dyDescent="0.25"/>
    <row r="52" spans="3:11" ht="15.75" customHeight="1" x14ac:dyDescent="0.25">
      <c r="C52" s="302" t="s">
        <v>256</v>
      </c>
      <c r="D52" s="288"/>
      <c r="E52" s="288"/>
      <c r="F52" s="288"/>
      <c r="G52" s="288"/>
      <c r="H52" s="288"/>
      <c r="I52" s="288"/>
      <c r="J52" s="288"/>
      <c r="K52" s="289"/>
    </row>
    <row r="53" spans="3:11" ht="15.75" customHeight="1" x14ac:dyDescent="0.25"/>
    <row r="54" spans="3:11" ht="15.75" customHeight="1" x14ac:dyDescent="0.25"/>
    <row r="55" spans="3:11" ht="15.75" customHeight="1" x14ac:dyDescent="0.25"/>
    <row r="56" spans="3:11" ht="15.75" customHeight="1" x14ac:dyDescent="0.25"/>
    <row r="57" spans="3:11" ht="15.75" customHeight="1" x14ac:dyDescent="0.25"/>
    <row r="58" spans="3:11" ht="15.75" customHeight="1" x14ac:dyDescent="0.25"/>
    <row r="59" spans="3:11" ht="15.75" customHeight="1" x14ac:dyDescent="0.25"/>
    <row r="60" spans="3:11" ht="15.75" customHeight="1" x14ac:dyDescent="0.25"/>
    <row r="61" spans="3:11" ht="15.75" customHeight="1" x14ac:dyDescent="0.25"/>
    <row r="62" spans="3:11" ht="15.75" customHeight="1" x14ac:dyDescent="0.25"/>
    <row r="63" spans="3:11" ht="15.75" customHeight="1" x14ac:dyDescent="0.25"/>
    <row r="64" spans="3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3">
    <mergeCell ref="C1:K1"/>
    <mergeCell ref="C4:K4"/>
    <mergeCell ref="C5:K5"/>
    <mergeCell ref="C7:E7"/>
    <mergeCell ref="F7:K7"/>
    <mergeCell ref="C8:E8"/>
    <mergeCell ref="F8:K8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21:E21"/>
    <mergeCell ref="F21:K21"/>
    <mergeCell ref="C24:E24"/>
    <mergeCell ref="F24:K24"/>
    <mergeCell ref="C27:E27"/>
    <mergeCell ref="F27:K27"/>
    <mergeCell ref="C30:E30"/>
    <mergeCell ref="F30:K30"/>
    <mergeCell ref="C46:G46"/>
    <mergeCell ref="C47:G47"/>
    <mergeCell ref="C48:G48"/>
    <mergeCell ref="C52:K52"/>
    <mergeCell ref="G34:K34"/>
    <mergeCell ref="G35:K35"/>
    <mergeCell ref="C36:F36"/>
    <mergeCell ref="G36:K36"/>
    <mergeCell ref="G37:K37"/>
    <mergeCell ref="C40:D40"/>
    <mergeCell ref="C41:D41"/>
    <mergeCell ref="C34:F34"/>
    <mergeCell ref="G40:I40"/>
    <mergeCell ref="G41:I41"/>
    <mergeCell ref="C43:F43"/>
    <mergeCell ref="E44:K4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D773-77AD-4DBE-87A1-F6F436AA7ADE}">
  <dimension ref="B1:K52"/>
  <sheetViews>
    <sheetView workbookViewId="0">
      <selection activeCell="U24" sqref="U24"/>
    </sheetView>
  </sheetViews>
  <sheetFormatPr defaultRowHeight="15" x14ac:dyDescent="0.25"/>
  <cols>
    <col min="1" max="16384" width="9.140625" style="1"/>
  </cols>
  <sheetData>
    <row r="1" spans="2:10" x14ac:dyDescent="0.25">
      <c r="B1" s="300" t="s">
        <v>0</v>
      </c>
      <c r="C1" s="285"/>
      <c r="D1" s="285"/>
      <c r="E1" s="285"/>
      <c r="F1" s="285"/>
      <c r="G1" s="285"/>
      <c r="H1" s="285"/>
      <c r="I1" s="285"/>
      <c r="J1" s="285"/>
    </row>
    <row r="4" spans="2:10" x14ac:dyDescent="0.25">
      <c r="B4" s="301" t="s">
        <v>1</v>
      </c>
      <c r="C4" s="285"/>
      <c r="D4" s="285"/>
      <c r="E4" s="285"/>
      <c r="F4" s="285"/>
      <c r="G4" s="285"/>
      <c r="H4" s="285"/>
      <c r="I4" s="285"/>
      <c r="J4" s="285"/>
    </row>
    <row r="5" spans="2:10" x14ac:dyDescent="0.25">
      <c r="B5" s="301" t="s">
        <v>193</v>
      </c>
      <c r="C5" s="285"/>
      <c r="D5" s="285"/>
      <c r="E5" s="285"/>
      <c r="F5" s="285"/>
      <c r="G5" s="285"/>
      <c r="H5" s="285"/>
      <c r="I5" s="285"/>
      <c r="J5" s="285"/>
    </row>
    <row r="7" spans="2:10" x14ac:dyDescent="0.25">
      <c r="B7" s="286" t="s">
        <v>2</v>
      </c>
      <c r="C7" s="285"/>
      <c r="D7" s="285"/>
      <c r="E7" s="299" t="s">
        <v>232</v>
      </c>
      <c r="F7" s="288"/>
      <c r="G7" s="288"/>
      <c r="H7" s="288"/>
      <c r="I7" s="288"/>
      <c r="J7" s="289"/>
    </row>
    <row r="8" spans="2:10" x14ac:dyDescent="0.25">
      <c r="B8" s="286" t="s">
        <v>3</v>
      </c>
      <c r="C8" s="285"/>
      <c r="D8" s="285"/>
      <c r="E8" s="299" t="s">
        <v>198</v>
      </c>
      <c r="F8" s="288"/>
      <c r="G8" s="288"/>
      <c r="H8" s="288"/>
      <c r="I8" s="288"/>
      <c r="J8" s="289"/>
    </row>
    <row r="9" spans="2:10" x14ac:dyDescent="0.25">
      <c r="B9" s="286" t="s">
        <v>5</v>
      </c>
      <c r="C9" s="285"/>
      <c r="D9" s="285"/>
      <c r="E9" s="299" t="s">
        <v>233</v>
      </c>
      <c r="F9" s="288"/>
      <c r="G9" s="288"/>
      <c r="H9" s="288"/>
      <c r="I9" s="288"/>
      <c r="J9" s="289"/>
    </row>
    <row r="11" spans="2:10" x14ac:dyDescent="0.25">
      <c r="B11" s="3" t="s">
        <v>6</v>
      </c>
    </row>
    <row r="12" spans="2:10" x14ac:dyDescent="0.25">
      <c r="B12" s="286" t="s">
        <v>7</v>
      </c>
      <c r="C12" s="285"/>
      <c r="D12" s="285"/>
      <c r="E12" s="285"/>
      <c r="F12" s="297" t="s">
        <v>234</v>
      </c>
      <c r="G12" s="288"/>
      <c r="H12" s="288"/>
      <c r="I12" s="288"/>
      <c r="J12" s="289"/>
    </row>
    <row r="13" spans="2:10" x14ac:dyDescent="0.25">
      <c r="B13" s="4" t="s">
        <v>42</v>
      </c>
      <c r="C13" s="4"/>
      <c r="D13" s="4"/>
      <c r="E13" s="4"/>
      <c r="F13" s="297" t="s">
        <v>235</v>
      </c>
      <c r="G13" s="288"/>
      <c r="H13" s="288"/>
      <c r="I13" s="288"/>
      <c r="J13" s="289"/>
    </row>
    <row r="14" spans="2:10" x14ac:dyDescent="0.25">
      <c r="B14" s="286" t="s">
        <v>9</v>
      </c>
      <c r="C14" s="285"/>
      <c r="D14" s="285"/>
      <c r="E14" s="285"/>
      <c r="F14" s="297" t="s">
        <v>236</v>
      </c>
      <c r="G14" s="288"/>
      <c r="H14" s="288"/>
      <c r="I14" s="288"/>
      <c r="J14" s="289"/>
    </row>
    <row r="15" spans="2:10" x14ac:dyDescent="0.25">
      <c r="B15" s="286" t="s">
        <v>10</v>
      </c>
      <c r="C15" s="285"/>
      <c r="D15" s="285"/>
      <c r="E15" s="285"/>
      <c r="F15" s="297" t="s">
        <v>237</v>
      </c>
      <c r="G15" s="288"/>
      <c r="H15" s="288"/>
      <c r="I15" s="288"/>
      <c r="J15" s="289"/>
    </row>
    <row r="16" spans="2:10" x14ac:dyDescent="0.25">
      <c r="B16" s="286" t="s">
        <v>11</v>
      </c>
      <c r="C16" s="285"/>
      <c r="D16" s="285"/>
      <c r="E16" s="285"/>
      <c r="F16" s="298">
        <v>4479</v>
      </c>
      <c r="G16" s="288"/>
      <c r="H16" s="288"/>
      <c r="I16" s="288"/>
      <c r="J16" s="289"/>
    </row>
    <row r="17" spans="2:11" x14ac:dyDescent="0.25">
      <c r="B17" s="286" t="s">
        <v>12</v>
      </c>
      <c r="C17" s="285"/>
      <c r="D17" s="285"/>
      <c r="E17" s="285"/>
    </row>
    <row r="18" spans="2:11" x14ac:dyDescent="0.25">
      <c r="C18" s="2" t="s">
        <v>13</v>
      </c>
      <c r="D18" s="5">
        <v>636.29999999999995</v>
      </c>
      <c r="F18" s="2" t="s">
        <v>14</v>
      </c>
      <c r="G18" s="5">
        <v>205</v>
      </c>
      <c r="I18" s="2" t="s">
        <v>15</v>
      </c>
      <c r="J18" s="5">
        <v>276</v>
      </c>
    </row>
    <row r="20" spans="2:11" x14ac:dyDescent="0.25">
      <c r="B20" s="3" t="s">
        <v>16</v>
      </c>
    </row>
    <row r="21" spans="2:11" x14ac:dyDescent="0.25">
      <c r="B21" s="286" t="s">
        <v>17</v>
      </c>
      <c r="C21" s="285"/>
      <c r="D21" s="285"/>
      <c r="E21" s="297" t="s">
        <v>238</v>
      </c>
      <c r="F21" s="288"/>
      <c r="G21" s="288"/>
      <c r="H21" s="288"/>
      <c r="I21" s="288"/>
      <c r="J21" s="289"/>
    </row>
    <row r="22" spans="2:11" x14ac:dyDescent="0.25">
      <c r="B22" s="6"/>
      <c r="C22" s="7"/>
      <c r="D22" s="7"/>
      <c r="E22" s="6" t="s">
        <v>18</v>
      </c>
      <c r="F22" s="7"/>
      <c r="G22" s="7"/>
      <c r="H22" s="7"/>
      <c r="I22" s="7"/>
      <c r="J22" s="7"/>
      <c r="K22" s="7"/>
    </row>
    <row r="23" spans="2:11" x14ac:dyDescent="0.25">
      <c r="B23" s="6"/>
      <c r="C23" s="7"/>
      <c r="D23" s="7"/>
      <c r="E23" s="6"/>
      <c r="F23" s="7"/>
      <c r="G23" s="7"/>
      <c r="H23" s="7"/>
      <c r="I23" s="7"/>
      <c r="J23" s="7"/>
      <c r="K23" s="7"/>
    </row>
    <row r="24" spans="2:11" x14ac:dyDescent="0.25">
      <c r="B24" s="286" t="s">
        <v>19</v>
      </c>
      <c r="C24" s="285"/>
      <c r="D24" s="285"/>
      <c r="E24" s="296" t="s">
        <v>217</v>
      </c>
      <c r="F24" s="288"/>
      <c r="G24" s="288"/>
      <c r="H24" s="288"/>
      <c r="I24" s="288"/>
      <c r="J24" s="289"/>
      <c r="K24" s="7"/>
    </row>
    <row r="25" spans="2:11" x14ac:dyDescent="0.25">
      <c r="B25" s="6"/>
      <c r="C25" s="7"/>
      <c r="D25" s="7"/>
      <c r="E25" s="6" t="s">
        <v>20</v>
      </c>
      <c r="F25" s="7"/>
      <c r="G25" s="7"/>
      <c r="H25" s="7"/>
      <c r="I25" s="7"/>
      <c r="J25" s="7"/>
      <c r="K25" s="7"/>
    </row>
    <row r="26" spans="2:11" x14ac:dyDescent="0.25">
      <c r="B26" s="6"/>
      <c r="C26" s="7"/>
      <c r="D26" s="7"/>
      <c r="E26" s="6"/>
      <c r="F26" s="7"/>
      <c r="G26" s="7"/>
      <c r="H26" s="7"/>
      <c r="I26" s="7"/>
      <c r="J26" s="7"/>
      <c r="K26" s="7"/>
    </row>
    <row r="27" spans="2:11" x14ac:dyDescent="0.25">
      <c r="B27" s="286" t="s">
        <v>21</v>
      </c>
      <c r="C27" s="285"/>
      <c r="D27" s="285"/>
      <c r="E27" s="297" t="s">
        <v>218</v>
      </c>
      <c r="F27" s="288"/>
      <c r="G27" s="288"/>
      <c r="H27" s="288"/>
      <c r="I27" s="288"/>
      <c r="J27" s="289"/>
    </row>
    <row r="28" spans="2:11" x14ac:dyDescent="0.25">
      <c r="B28" s="6"/>
      <c r="E28" s="6" t="s">
        <v>22</v>
      </c>
    </row>
    <row r="29" spans="2:11" x14ac:dyDescent="0.25">
      <c r="B29" s="6"/>
      <c r="E29" s="6"/>
    </row>
    <row r="30" spans="2:11" x14ac:dyDescent="0.25">
      <c r="B30" s="286" t="s">
        <v>23</v>
      </c>
      <c r="C30" s="285"/>
      <c r="D30" s="285"/>
      <c r="E30" s="297" t="s">
        <v>239</v>
      </c>
      <c r="F30" s="288"/>
      <c r="G30" s="288"/>
      <c r="H30" s="288"/>
      <c r="I30" s="288"/>
      <c r="J30" s="289"/>
    </row>
    <row r="31" spans="2:11" x14ac:dyDescent="0.25">
      <c r="B31" s="6"/>
      <c r="E31" s="6" t="s">
        <v>24</v>
      </c>
    </row>
    <row r="33" spans="2:10" x14ac:dyDescent="0.25">
      <c r="B33" s="3" t="s">
        <v>25</v>
      </c>
    </row>
    <row r="34" spans="2:10" x14ac:dyDescent="0.25">
      <c r="B34" s="286" t="s">
        <v>26</v>
      </c>
      <c r="C34" s="285"/>
      <c r="D34" s="285"/>
      <c r="E34" s="291"/>
      <c r="F34" s="287" t="s">
        <v>240</v>
      </c>
      <c r="G34" s="288"/>
      <c r="H34" s="288"/>
      <c r="I34" s="288"/>
      <c r="J34" s="289"/>
    </row>
    <row r="35" spans="2:10" x14ac:dyDescent="0.25">
      <c r="B35" s="6"/>
      <c r="F35" s="290" t="s">
        <v>27</v>
      </c>
      <c r="G35" s="288"/>
      <c r="H35" s="288"/>
      <c r="I35" s="288"/>
      <c r="J35" s="288"/>
    </row>
    <row r="36" spans="2:10" x14ac:dyDescent="0.25">
      <c r="B36" s="286" t="s">
        <v>28</v>
      </c>
      <c r="C36" s="285"/>
      <c r="D36" s="285"/>
      <c r="E36" s="291"/>
      <c r="F36" s="287" t="s">
        <v>240</v>
      </c>
      <c r="G36" s="288"/>
      <c r="H36" s="288"/>
      <c r="I36" s="288"/>
      <c r="J36" s="289"/>
    </row>
    <row r="37" spans="2:10" x14ac:dyDescent="0.25">
      <c r="B37" s="6"/>
      <c r="F37" s="292" t="s">
        <v>29</v>
      </c>
      <c r="G37" s="293"/>
      <c r="H37" s="293"/>
      <c r="I37" s="293"/>
      <c r="J37" s="293"/>
    </row>
    <row r="38" spans="2:10" x14ac:dyDescent="0.25">
      <c r="B38" s="6"/>
      <c r="F38" s="8"/>
      <c r="G38" s="8"/>
      <c r="H38" s="8"/>
      <c r="I38" s="8"/>
      <c r="J38" s="8"/>
    </row>
    <row r="39" spans="2:10" x14ac:dyDescent="0.25">
      <c r="B39" s="3" t="s">
        <v>194</v>
      </c>
    </row>
    <row r="40" spans="2:10" x14ac:dyDescent="0.25">
      <c r="B40" s="294" t="s">
        <v>30</v>
      </c>
      <c r="C40" s="285"/>
      <c r="D40" s="10">
        <v>1</v>
      </c>
      <c r="F40" s="295" t="s">
        <v>31</v>
      </c>
      <c r="G40" s="285"/>
      <c r="H40" s="285"/>
      <c r="I40" s="5">
        <v>0</v>
      </c>
      <c r="J40" s="12"/>
    </row>
    <row r="41" spans="2:10" x14ac:dyDescent="0.25">
      <c r="B41" s="294" t="s">
        <v>32</v>
      </c>
      <c r="C41" s="285"/>
      <c r="D41" s="10">
        <v>1</v>
      </c>
      <c r="F41" s="295" t="s">
        <v>33</v>
      </c>
      <c r="G41" s="285"/>
      <c r="H41" s="285"/>
      <c r="I41" s="5">
        <v>3</v>
      </c>
      <c r="J41" s="12"/>
    </row>
    <row r="42" spans="2:10" x14ac:dyDescent="0.25">
      <c r="B42" s="9"/>
      <c r="C42" s="9"/>
      <c r="D42" s="12"/>
      <c r="F42" s="202" t="s">
        <v>34</v>
      </c>
      <c r="G42" s="11"/>
      <c r="H42" s="11"/>
      <c r="J42" s="12"/>
    </row>
    <row r="43" spans="2:10" x14ac:dyDescent="0.25">
      <c r="B43" s="294" t="s">
        <v>35</v>
      </c>
      <c r="C43" s="285"/>
      <c r="D43" s="285"/>
      <c r="E43" s="285"/>
      <c r="F43" s="203" t="s">
        <v>240</v>
      </c>
      <c r="J43" s="12"/>
    </row>
    <row r="44" spans="2:10" x14ac:dyDescent="0.25">
      <c r="B44" s="9" t="s">
        <v>36</v>
      </c>
      <c r="C44" s="9"/>
      <c r="D44" s="287" t="s">
        <v>240</v>
      </c>
      <c r="E44" s="288"/>
      <c r="F44" s="288"/>
      <c r="G44" s="288"/>
      <c r="H44" s="288"/>
      <c r="I44" s="288"/>
      <c r="J44" s="289"/>
    </row>
    <row r="45" spans="2:10" x14ac:dyDescent="0.25">
      <c r="B45" s="9"/>
      <c r="C45" s="9"/>
      <c r="D45" s="2"/>
    </row>
    <row r="46" spans="2:10" x14ac:dyDescent="0.25">
      <c r="B46" s="284" t="s">
        <v>37</v>
      </c>
      <c r="C46" s="285"/>
      <c r="D46" s="285"/>
      <c r="E46" s="285"/>
      <c r="F46" s="285"/>
      <c r="G46" s="14" t="s">
        <v>222</v>
      </c>
      <c r="H46" s="7" t="s">
        <v>38</v>
      </c>
    </row>
    <row r="47" spans="2:10" x14ac:dyDescent="0.25">
      <c r="B47" s="286" t="s">
        <v>39</v>
      </c>
      <c r="C47" s="285"/>
      <c r="D47" s="285"/>
      <c r="E47" s="285"/>
      <c r="F47" s="285"/>
      <c r="G47" s="10" t="s">
        <v>217</v>
      </c>
      <c r="H47" s="7" t="s">
        <v>38</v>
      </c>
    </row>
    <row r="48" spans="2:10" x14ac:dyDescent="0.25">
      <c r="B48" s="286" t="s">
        <v>40</v>
      </c>
      <c r="C48" s="285"/>
      <c r="D48" s="285"/>
      <c r="E48" s="285"/>
      <c r="F48" s="285"/>
      <c r="G48" s="10" t="s">
        <v>222</v>
      </c>
      <c r="H48" s="7" t="s">
        <v>38</v>
      </c>
    </row>
    <row r="49" spans="2:10" x14ac:dyDescent="0.25">
      <c r="B49" s="4"/>
      <c r="G49" s="11"/>
    </row>
    <row r="50" spans="2:10" x14ac:dyDescent="0.25">
      <c r="B50" s="3" t="s">
        <v>41</v>
      </c>
    </row>
    <row r="52" spans="2:10" x14ac:dyDescent="0.25">
      <c r="B52" s="287" t="s">
        <v>241</v>
      </c>
      <c r="C52" s="288"/>
      <c r="D52" s="288"/>
      <c r="E52" s="288"/>
      <c r="F52" s="288"/>
      <c r="G52" s="288"/>
      <c r="H52" s="288"/>
      <c r="I52" s="288"/>
      <c r="J52" s="289"/>
    </row>
  </sheetData>
  <mergeCells count="43">
    <mergeCell ref="B46:F46"/>
    <mergeCell ref="B47:F47"/>
    <mergeCell ref="B48:F48"/>
    <mergeCell ref="B52:J52"/>
    <mergeCell ref="B40:C40"/>
    <mergeCell ref="F40:H40"/>
    <mergeCell ref="B41:C41"/>
    <mergeCell ref="F41:H41"/>
    <mergeCell ref="B43:E43"/>
    <mergeCell ref="D44:J44"/>
    <mergeCell ref="F37:J37"/>
    <mergeCell ref="B24:D24"/>
    <mergeCell ref="E24:J24"/>
    <mergeCell ref="B27:D27"/>
    <mergeCell ref="E27:J27"/>
    <mergeCell ref="B30:D30"/>
    <mergeCell ref="E30:J30"/>
    <mergeCell ref="B34:E34"/>
    <mergeCell ref="F34:J34"/>
    <mergeCell ref="F35:J35"/>
    <mergeCell ref="B36:E36"/>
    <mergeCell ref="F36:J36"/>
    <mergeCell ref="B21:D21"/>
    <mergeCell ref="E21:J21"/>
    <mergeCell ref="E9:J9"/>
    <mergeCell ref="B12:E12"/>
    <mergeCell ref="F12:J12"/>
    <mergeCell ref="F13:J13"/>
    <mergeCell ref="B14:E14"/>
    <mergeCell ref="F14:J14"/>
    <mergeCell ref="B15:E15"/>
    <mergeCell ref="F15:J15"/>
    <mergeCell ref="B16:E16"/>
    <mergeCell ref="F16:J16"/>
    <mergeCell ref="B17:E17"/>
    <mergeCell ref="B8:D8"/>
    <mergeCell ref="E8:J8"/>
    <mergeCell ref="B9:D9"/>
    <mergeCell ref="B1:J1"/>
    <mergeCell ref="B4:J4"/>
    <mergeCell ref="B5:J5"/>
    <mergeCell ref="B7:D7"/>
    <mergeCell ref="E7:J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L1000"/>
  <sheetViews>
    <sheetView topLeftCell="A4" workbookViewId="0">
      <selection activeCell="S19" sqref="S19"/>
    </sheetView>
  </sheetViews>
  <sheetFormatPr defaultColWidth="14.42578125" defaultRowHeight="15" customHeight="1" x14ac:dyDescent="0.25"/>
  <cols>
    <col min="1" max="26" width="8" style="1" customWidth="1"/>
    <col min="27" max="16384" width="14.42578125" style="1"/>
  </cols>
  <sheetData>
    <row r="1" spans="3:11" x14ac:dyDescent="0.25">
      <c r="C1" s="300" t="s">
        <v>0</v>
      </c>
      <c r="D1" s="285"/>
      <c r="E1" s="285"/>
      <c r="F1" s="285"/>
      <c r="G1" s="285"/>
      <c r="H1" s="285"/>
      <c r="I1" s="285"/>
      <c r="J1" s="285"/>
      <c r="K1" s="285"/>
    </row>
    <row r="2" spans="3:11" x14ac:dyDescent="0.25"/>
    <row r="3" spans="3:11" x14ac:dyDescent="0.25"/>
    <row r="4" spans="3:11" ht="15.75" customHeight="1" x14ac:dyDescent="0.25">
      <c r="C4" s="311" t="s">
        <v>1</v>
      </c>
      <c r="D4" s="285"/>
      <c r="E4" s="285"/>
      <c r="F4" s="285"/>
      <c r="G4" s="285"/>
      <c r="H4" s="285"/>
      <c r="I4" s="285"/>
      <c r="J4" s="285"/>
      <c r="K4" s="285"/>
    </row>
    <row r="5" spans="3:11" ht="15.75" customHeight="1" x14ac:dyDescent="0.25">
      <c r="C5" s="311" t="s">
        <v>193</v>
      </c>
      <c r="D5" s="285"/>
      <c r="E5" s="285"/>
      <c r="F5" s="285"/>
      <c r="G5" s="285"/>
      <c r="H5" s="285"/>
      <c r="I5" s="285"/>
      <c r="J5" s="285"/>
      <c r="K5" s="285"/>
    </row>
    <row r="6" spans="3:11" x14ac:dyDescent="0.25"/>
    <row r="7" spans="3:11" ht="15.75" customHeight="1" x14ac:dyDescent="0.25">
      <c r="C7" s="306" t="s">
        <v>2</v>
      </c>
      <c r="D7" s="285"/>
      <c r="E7" s="285"/>
      <c r="F7" s="308" t="s">
        <v>269</v>
      </c>
      <c r="G7" s="309"/>
      <c r="H7" s="309"/>
      <c r="I7" s="309"/>
      <c r="J7" s="309"/>
      <c r="K7" s="310"/>
    </row>
    <row r="8" spans="3:11" ht="15.75" customHeight="1" x14ac:dyDescent="0.25">
      <c r="C8" s="306" t="s">
        <v>3</v>
      </c>
      <c r="D8" s="285"/>
      <c r="E8" s="285"/>
      <c r="F8" s="308" t="s">
        <v>61</v>
      </c>
      <c r="G8" s="309"/>
      <c r="H8" s="309"/>
      <c r="I8" s="309"/>
      <c r="J8" s="309"/>
      <c r="K8" s="310"/>
    </row>
    <row r="9" spans="3:11" ht="15.75" customHeight="1" x14ac:dyDescent="0.25">
      <c r="C9" s="306" t="s">
        <v>5</v>
      </c>
      <c r="D9" s="285"/>
      <c r="E9" s="285"/>
      <c r="F9" s="308" t="s">
        <v>270</v>
      </c>
      <c r="G9" s="309"/>
      <c r="H9" s="309"/>
      <c r="I9" s="309"/>
      <c r="J9" s="309"/>
      <c r="K9" s="310"/>
    </row>
    <row r="10" spans="3:11" x14ac:dyDescent="0.25"/>
    <row r="11" spans="3:11" ht="15.75" customHeight="1" x14ac:dyDescent="0.25">
      <c r="C11" s="15" t="s">
        <v>6</v>
      </c>
    </row>
    <row r="12" spans="3:11" ht="15.75" customHeight="1" x14ac:dyDescent="0.25">
      <c r="C12" s="306" t="s">
        <v>7</v>
      </c>
      <c r="D12" s="285"/>
      <c r="E12" s="285"/>
      <c r="F12" s="285"/>
      <c r="G12" s="297" t="s">
        <v>248</v>
      </c>
      <c r="H12" s="288"/>
      <c r="I12" s="288"/>
      <c r="J12" s="288"/>
      <c r="K12" s="289"/>
    </row>
    <row r="13" spans="3:11" ht="15.75" customHeight="1" x14ac:dyDescent="0.25">
      <c r="C13" s="16" t="s">
        <v>43</v>
      </c>
      <c r="D13" s="16"/>
      <c r="E13" s="16"/>
      <c r="F13" s="16"/>
      <c r="G13" s="297" t="s">
        <v>271</v>
      </c>
      <c r="H13" s="288"/>
      <c r="I13" s="288"/>
      <c r="J13" s="288"/>
      <c r="K13" s="289"/>
    </row>
    <row r="14" spans="3:11" ht="15.75" customHeight="1" x14ac:dyDescent="0.25">
      <c r="C14" s="306" t="s">
        <v>9</v>
      </c>
      <c r="D14" s="285"/>
      <c r="E14" s="285"/>
      <c r="F14" s="285"/>
      <c r="G14" s="297">
        <v>2023</v>
      </c>
      <c r="H14" s="288"/>
      <c r="I14" s="288"/>
      <c r="J14" s="288"/>
      <c r="K14" s="289"/>
    </row>
    <row r="15" spans="3:11" ht="15.75" customHeight="1" x14ac:dyDescent="0.25">
      <c r="C15" s="306" t="s">
        <v>10</v>
      </c>
      <c r="D15" s="285"/>
      <c r="E15" s="285"/>
      <c r="F15" s="285"/>
      <c r="G15" s="297" t="s">
        <v>272</v>
      </c>
      <c r="H15" s="288"/>
      <c r="I15" s="288"/>
      <c r="J15" s="288"/>
      <c r="K15" s="289"/>
    </row>
    <row r="16" spans="3:11" ht="15.75" customHeight="1" x14ac:dyDescent="0.25">
      <c r="C16" s="306" t="s">
        <v>11</v>
      </c>
      <c r="D16" s="285"/>
      <c r="E16" s="285"/>
      <c r="F16" s="285"/>
      <c r="G16" s="298">
        <v>6310</v>
      </c>
      <c r="H16" s="288"/>
      <c r="I16" s="288"/>
      <c r="J16" s="288"/>
      <c r="K16" s="289"/>
    </row>
    <row r="17" spans="3:12" ht="15.75" customHeight="1" x14ac:dyDescent="0.25">
      <c r="C17" s="306" t="s">
        <v>12</v>
      </c>
      <c r="D17" s="285"/>
      <c r="E17" s="285"/>
      <c r="F17" s="285"/>
    </row>
    <row r="18" spans="3:12" ht="15.75" customHeight="1" x14ac:dyDescent="0.25">
      <c r="D18" s="2" t="s">
        <v>13</v>
      </c>
      <c r="E18" s="5">
        <v>10757</v>
      </c>
      <c r="F18" s="17"/>
      <c r="G18" s="2" t="s">
        <v>14</v>
      </c>
      <c r="H18" s="5">
        <v>2550</v>
      </c>
      <c r="J18" s="2" t="s">
        <v>15</v>
      </c>
      <c r="K18" s="5">
        <v>3455</v>
      </c>
    </row>
    <row r="19" spans="3:12" x14ac:dyDescent="0.25"/>
    <row r="20" spans="3:12" ht="15.75" customHeight="1" x14ac:dyDescent="0.25">
      <c r="C20" s="15" t="s">
        <v>16</v>
      </c>
    </row>
    <row r="21" spans="3:12" ht="15.75" customHeight="1" x14ac:dyDescent="0.25">
      <c r="C21" s="306" t="s">
        <v>17</v>
      </c>
      <c r="D21" s="285"/>
      <c r="E21" s="285"/>
      <c r="F21" s="297" t="s">
        <v>273</v>
      </c>
      <c r="G21" s="288"/>
      <c r="H21" s="288"/>
      <c r="I21" s="288"/>
      <c r="J21" s="288"/>
      <c r="K21" s="289"/>
    </row>
    <row r="22" spans="3:12" ht="15.75" customHeight="1" x14ac:dyDescent="0.25">
      <c r="C22" s="18"/>
      <c r="D22" s="7"/>
      <c r="E22" s="7"/>
      <c r="F22" s="18" t="s">
        <v>18</v>
      </c>
      <c r="G22" s="7"/>
      <c r="H22" s="7"/>
      <c r="I22" s="7"/>
      <c r="J22" s="7"/>
      <c r="K22" s="7"/>
      <c r="L22" s="7"/>
    </row>
    <row r="23" spans="3:12" ht="15.75" customHeight="1" x14ac:dyDescent="0.25">
      <c r="C23" s="18"/>
      <c r="D23" s="7"/>
      <c r="E23" s="7"/>
      <c r="F23" s="18"/>
      <c r="G23" s="7"/>
      <c r="H23" s="7"/>
      <c r="I23" s="7"/>
      <c r="J23" s="7"/>
      <c r="K23" s="7"/>
      <c r="L23" s="7"/>
    </row>
    <row r="24" spans="3:12" ht="15.75" customHeight="1" x14ac:dyDescent="0.25">
      <c r="C24" s="306" t="s">
        <v>19</v>
      </c>
      <c r="D24" s="285"/>
      <c r="E24" s="285"/>
      <c r="F24" s="296" t="s">
        <v>217</v>
      </c>
      <c r="G24" s="288"/>
      <c r="H24" s="288"/>
      <c r="I24" s="288"/>
      <c r="J24" s="288"/>
      <c r="K24" s="289"/>
      <c r="L24" s="7"/>
    </row>
    <row r="25" spans="3:12" ht="15.75" customHeight="1" x14ac:dyDescent="0.25">
      <c r="C25" s="18"/>
      <c r="D25" s="7"/>
      <c r="E25" s="7"/>
      <c r="F25" s="18" t="s">
        <v>20</v>
      </c>
      <c r="G25" s="7"/>
      <c r="H25" s="7"/>
      <c r="I25" s="7"/>
      <c r="J25" s="7"/>
      <c r="K25" s="7"/>
      <c r="L25" s="7"/>
    </row>
    <row r="26" spans="3:12" ht="15.75" customHeight="1" x14ac:dyDescent="0.25">
      <c r="C26" s="18"/>
      <c r="D26" s="7"/>
      <c r="E26" s="7"/>
      <c r="F26" s="18"/>
      <c r="G26" s="7"/>
      <c r="H26" s="7"/>
      <c r="I26" s="7"/>
      <c r="J26" s="7"/>
      <c r="K26" s="7"/>
      <c r="L26" s="7"/>
    </row>
    <row r="27" spans="3:12" ht="15.75" customHeight="1" x14ac:dyDescent="0.25">
      <c r="C27" s="306" t="s">
        <v>21</v>
      </c>
      <c r="D27" s="285"/>
      <c r="E27" s="285"/>
      <c r="F27" s="297" t="s">
        <v>251</v>
      </c>
      <c r="G27" s="288"/>
      <c r="H27" s="288"/>
      <c r="I27" s="288"/>
      <c r="J27" s="288"/>
      <c r="K27" s="289"/>
    </row>
    <row r="28" spans="3:12" ht="15.75" customHeight="1" x14ac:dyDescent="0.25">
      <c r="C28" s="18"/>
      <c r="F28" s="18" t="s">
        <v>22</v>
      </c>
    </row>
    <row r="29" spans="3:12" ht="15.75" customHeight="1" x14ac:dyDescent="0.25">
      <c r="C29" s="18"/>
      <c r="F29" s="18"/>
    </row>
    <row r="30" spans="3:12" ht="15.75" customHeight="1" x14ac:dyDescent="0.25">
      <c r="C30" s="306" t="s">
        <v>23</v>
      </c>
      <c r="D30" s="285"/>
      <c r="E30" s="285"/>
      <c r="F30" s="297" t="s">
        <v>274</v>
      </c>
      <c r="G30" s="288"/>
      <c r="H30" s="288"/>
      <c r="I30" s="288"/>
      <c r="J30" s="288"/>
      <c r="K30" s="289"/>
    </row>
    <row r="31" spans="3:12" ht="15.75" customHeight="1" x14ac:dyDescent="0.25">
      <c r="C31" s="18"/>
      <c r="F31" s="18" t="s">
        <v>24</v>
      </c>
    </row>
    <row r="32" spans="3:12" ht="15.75" customHeight="1" x14ac:dyDescent="0.25"/>
    <row r="33" spans="3:11" ht="15.75" customHeight="1" x14ac:dyDescent="0.25">
      <c r="C33" s="15" t="s">
        <v>25</v>
      </c>
    </row>
    <row r="34" spans="3:11" ht="15.75" customHeight="1" x14ac:dyDescent="0.25">
      <c r="C34" s="306" t="s">
        <v>26</v>
      </c>
      <c r="D34" s="285"/>
      <c r="E34" s="285"/>
      <c r="F34" s="291"/>
      <c r="G34" s="287" t="s">
        <v>275</v>
      </c>
      <c r="H34" s="288"/>
      <c r="I34" s="288"/>
      <c r="J34" s="288"/>
      <c r="K34" s="289"/>
    </row>
    <row r="35" spans="3:11" ht="15.75" customHeight="1" x14ac:dyDescent="0.25">
      <c r="C35" s="18"/>
      <c r="G35" s="305" t="s">
        <v>27</v>
      </c>
      <c r="H35" s="288"/>
      <c r="I35" s="288"/>
      <c r="J35" s="288"/>
      <c r="K35" s="288"/>
    </row>
    <row r="36" spans="3:11" ht="15.75" customHeight="1" x14ac:dyDescent="0.25">
      <c r="C36" s="306" t="s">
        <v>28</v>
      </c>
      <c r="D36" s="285"/>
      <c r="E36" s="285"/>
      <c r="F36" s="291"/>
      <c r="G36" s="287" t="s">
        <v>276</v>
      </c>
      <c r="H36" s="288"/>
      <c r="I36" s="288"/>
      <c r="J36" s="288"/>
      <c r="K36" s="289"/>
    </row>
    <row r="37" spans="3:11" ht="15.75" customHeight="1" x14ac:dyDescent="0.25">
      <c r="C37" s="18"/>
      <c r="G37" s="307" t="s">
        <v>29</v>
      </c>
      <c r="H37" s="293"/>
      <c r="I37" s="293"/>
      <c r="J37" s="293"/>
      <c r="K37" s="293"/>
    </row>
    <row r="38" spans="3:11" ht="15.75" customHeight="1" x14ac:dyDescent="0.25">
      <c r="C38" s="18"/>
      <c r="G38" s="19"/>
      <c r="H38" s="19"/>
      <c r="I38" s="19"/>
      <c r="J38" s="19"/>
      <c r="K38" s="19"/>
    </row>
    <row r="39" spans="3:11" ht="15.75" customHeight="1" x14ac:dyDescent="0.25">
      <c r="C39" s="15" t="s">
        <v>194</v>
      </c>
    </row>
    <row r="40" spans="3:11" ht="15.75" customHeight="1" x14ac:dyDescent="0.25">
      <c r="C40" s="294" t="s">
        <v>30</v>
      </c>
      <c r="D40" s="285"/>
      <c r="E40" s="10">
        <v>57</v>
      </c>
      <c r="G40" s="295" t="s">
        <v>31</v>
      </c>
      <c r="H40" s="285"/>
      <c r="I40" s="285"/>
      <c r="J40" s="5">
        <v>12</v>
      </c>
      <c r="K40" s="12"/>
    </row>
    <row r="41" spans="3:11" ht="15.75" customHeight="1" x14ac:dyDescent="0.25">
      <c r="C41" s="294" t="s">
        <v>32</v>
      </c>
      <c r="D41" s="285"/>
      <c r="E41" s="10">
        <v>15</v>
      </c>
      <c r="G41" s="295" t="s">
        <v>33</v>
      </c>
      <c r="H41" s="285"/>
      <c r="I41" s="285"/>
      <c r="J41" s="5">
        <v>74</v>
      </c>
      <c r="K41" s="12"/>
    </row>
    <row r="42" spans="3:11" ht="15.75" customHeight="1" x14ac:dyDescent="0.25">
      <c r="C42" s="9"/>
      <c r="D42" s="9"/>
      <c r="E42" s="12"/>
      <c r="G42" s="206" t="s">
        <v>34</v>
      </c>
      <c r="H42" s="11"/>
      <c r="I42" s="11"/>
      <c r="K42" s="12"/>
    </row>
    <row r="43" spans="3:11" ht="15.75" customHeight="1" x14ac:dyDescent="0.25">
      <c r="C43" s="294" t="s">
        <v>35</v>
      </c>
      <c r="D43" s="285"/>
      <c r="E43" s="285"/>
      <c r="F43" s="285"/>
      <c r="G43" s="203">
        <v>2</v>
      </c>
      <c r="K43" s="12"/>
    </row>
    <row r="44" spans="3:11" ht="15.75" customHeight="1" x14ac:dyDescent="0.25">
      <c r="C44" s="9" t="s">
        <v>36</v>
      </c>
      <c r="D44" s="9"/>
      <c r="E44" s="287" t="s">
        <v>44</v>
      </c>
      <c r="F44" s="288"/>
      <c r="G44" s="288"/>
      <c r="H44" s="288"/>
      <c r="I44" s="288"/>
      <c r="J44" s="288"/>
      <c r="K44" s="289"/>
    </row>
    <row r="45" spans="3:11" ht="15.75" customHeight="1" x14ac:dyDescent="0.25">
      <c r="C45" s="9"/>
      <c r="D45" s="9"/>
      <c r="E45" s="2"/>
    </row>
    <row r="46" spans="3:11" ht="15.75" customHeight="1" x14ac:dyDescent="0.25">
      <c r="C46" s="284" t="s">
        <v>37</v>
      </c>
      <c r="D46" s="285"/>
      <c r="E46" s="285"/>
      <c r="F46" s="285"/>
      <c r="G46" s="285"/>
      <c r="H46" s="14" t="s">
        <v>222</v>
      </c>
      <c r="I46" s="7" t="s">
        <v>38</v>
      </c>
    </row>
    <row r="47" spans="3:11" ht="15.75" customHeight="1" x14ac:dyDescent="0.25">
      <c r="C47" s="286" t="s">
        <v>39</v>
      </c>
      <c r="D47" s="285"/>
      <c r="E47" s="285"/>
      <c r="F47" s="285"/>
      <c r="G47" s="285"/>
      <c r="H47" s="10" t="s">
        <v>222</v>
      </c>
      <c r="I47" s="7" t="s">
        <v>38</v>
      </c>
    </row>
    <row r="48" spans="3:11" ht="15.75" customHeight="1" x14ac:dyDescent="0.25">
      <c r="C48" s="286" t="s">
        <v>40</v>
      </c>
      <c r="D48" s="285"/>
      <c r="E48" s="285"/>
      <c r="F48" s="285"/>
      <c r="G48" s="285"/>
      <c r="H48" s="10" t="s">
        <v>222</v>
      </c>
      <c r="I48" s="7" t="s">
        <v>38</v>
      </c>
    </row>
    <row r="49" spans="3:11" ht="15.75" customHeight="1" x14ac:dyDescent="0.25">
      <c r="C49" s="16"/>
      <c r="H49" s="11"/>
    </row>
    <row r="50" spans="3:11" ht="15.75" customHeight="1" x14ac:dyDescent="0.25">
      <c r="C50" s="15" t="s">
        <v>41</v>
      </c>
    </row>
    <row r="51" spans="3:11" ht="15.75" customHeight="1" x14ac:dyDescent="0.25">
      <c r="C51" s="17"/>
    </row>
    <row r="52" spans="3:11" ht="15.75" customHeight="1" x14ac:dyDescent="0.25">
      <c r="C52" s="287" t="s">
        <v>277</v>
      </c>
      <c r="D52" s="288"/>
      <c r="E52" s="288"/>
      <c r="F52" s="288"/>
      <c r="G52" s="288"/>
      <c r="H52" s="288"/>
      <c r="I52" s="288"/>
      <c r="J52" s="288"/>
      <c r="K52" s="289"/>
    </row>
    <row r="53" spans="3:11" ht="15.75" customHeight="1" x14ac:dyDescent="0.25"/>
    <row r="54" spans="3:11" ht="15.75" customHeight="1" x14ac:dyDescent="0.25"/>
    <row r="55" spans="3:11" ht="15.75" customHeight="1" x14ac:dyDescent="0.25"/>
    <row r="56" spans="3:11" ht="15.75" customHeight="1" x14ac:dyDescent="0.25"/>
    <row r="57" spans="3:11" ht="15.75" customHeight="1" x14ac:dyDescent="0.25"/>
    <row r="58" spans="3:11" ht="15.75" customHeight="1" x14ac:dyDescent="0.25"/>
    <row r="59" spans="3:11" ht="15.75" customHeight="1" x14ac:dyDescent="0.25"/>
    <row r="60" spans="3:11" ht="15.75" customHeight="1" x14ac:dyDescent="0.25"/>
    <row r="61" spans="3:11" ht="15.75" customHeight="1" x14ac:dyDescent="0.25"/>
    <row r="62" spans="3:11" ht="15.75" customHeight="1" x14ac:dyDescent="0.25"/>
    <row r="63" spans="3:11" ht="15.75" customHeight="1" x14ac:dyDescent="0.25"/>
    <row r="64" spans="3:1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</sheetData>
  <mergeCells count="43">
    <mergeCell ref="C1:K1"/>
    <mergeCell ref="C4:K4"/>
    <mergeCell ref="C5:K5"/>
    <mergeCell ref="C7:E7"/>
    <mergeCell ref="F7:K7"/>
    <mergeCell ref="C8:E8"/>
    <mergeCell ref="F8:K8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21:E21"/>
    <mergeCell ref="F21:K21"/>
    <mergeCell ref="C24:E24"/>
    <mergeCell ref="F24:K24"/>
    <mergeCell ref="C27:E27"/>
    <mergeCell ref="F27:K27"/>
    <mergeCell ref="C30:E30"/>
    <mergeCell ref="F30:K30"/>
    <mergeCell ref="C46:G46"/>
    <mergeCell ref="C47:G47"/>
    <mergeCell ref="C48:G48"/>
    <mergeCell ref="C52:K52"/>
    <mergeCell ref="G34:K34"/>
    <mergeCell ref="G35:K35"/>
    <mergeCell ref="C36:F36"/>
    <mergeCell ref="G36:K36"/>
    <mergeCell ref="G37:K37"/>
    <mergeCell ref="C40:D40"/>
    <mergeCell ref="C41:D41"/>
    <mergeCell ref="C34:F34"/>
    <mergeCell ref="G40:I40"/>
    <mergeCell ref="G41:I41"/>
    <mergeCell ref="C43:F43"/>
    <mergeCell ref="E44:K44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L1000"/>
  <sheetViews>
    <sheetView topLeftCell="A9" workbookViewId="0">
      <selection activeCell="S19" sqref="S19"/>
    </sheetView>
  </sheetViews>
  <sheetFormatPr defaultColWidth="14.42578125" defaultRowHeight="15" customHeight="1" x14ac:dyDescent="0.25"/>
  <cols>
    <col min="1" max="26" width="8" style="1" customWidth="1"/>
    <col min="27" max="16384" width="14.42578125" style="1"/>
  </cols>
  <sheetData>
    <row r="1" spans="3:11" x14ac:dyDescent="0.25">
      <c r="C1" s="300" t="s">
        <v>0</v>
      </c>
      <c r="D1" s="285"/>
      <c r="E1" s="285"/>
      <c r="F1" s="285"/>
      <c r="G1" s="285"/>
      <c r="H1" s="285"/>
      <c r="I1" s="285"/>
      <c r="J1" s="285"/>
      <c r="K1" s="285"/>
    </row>
    <row r="2" spans="3:11" x14ac:dyDescent="0.25"/>
    <row r="3" spans="3:11" x14ac:dyDescent="0.25"/>
    <row r="4" spans="3:11" ht="15.75" customHeight="1" x14ac:dyDescent="0.25">
      <c r="C4" s="311" t="s">
        <v>1</v>
      </c>
      <c r="D4" s="285"/>
      <c r="E4" s="285"/>
      <c r="F4" s="285"/>
      <c r="G4" s="285"/>
      <c r="H4" s="285"/>
      <c r="I4" s="285"/>
      <c r="J4" s="285"/>
      <c r="K4" s="285"/>
    </row>
    <row r="5" spans="3:11" ht="15.75" customHeight="1" x14ac:dyDescent="0.25">
      <c r="C5" s="311" t="s">
        <v>193</v>
      </c>
      <c r="D5" s="285"/>
      <c r="E5" s="285"/>
      <c r="F5" s="285"/>
      <c r="G5" s="285"/>
      <c r="H5" s="285"/>
      <c r="I5" s="285"/>
      <c r="J5" s="285"/>
      <c r="K5" s="285"/>
    </row>
    <row r="6" spans="3:11" x14ac:dyDescent="0.25"/>
    <row r="7" spans="3:11" ht="15.75" customHeight="1" x14ac:dyDescent="0.25">
      <c r="C7" s="306" t="s">
        <v>2</v>
      </c>
      <c r="D7" s="285"/>
      <c r="E7" s="285"/>
      <c r="F7" s="308" t="s">
        <v>269</v>
      </c>
      <c r="G7" s="309"/>
      <c r="H7" s="309"/>
      <c r="I7" s="309"/>
      <c r="J7" s="309"/>
      <c r="K7" s="310"/>
    </row>
    <row r="8" spans="3:11" ht="15.75" customHeight="1" x14ac:dyDescent="0.25">
      <c r="C8" s="306" t="s">
        <v>3</v>
      </c>
      <c r="D8" s="285"/>
      <c r="E8" s="285"/>
      <c r="F8" s="308" t="s">
        <v>61</v>
      </c>
      <c r="G8" s="309"/>
      <c r="H8" s="309"/>
      <c r="I8" s="309"/>
      <c r="J8" s="309"/>
      <c r="K8" s="310"/>
    </row>
    <row r="9" spans="3:11" ht="15.75" customHeight="1" x14ac:dyDescent="0.25">
      <c r="C9" s="306" t="s">
        <v>5</v>
      </c>
      <c r="D9" s="285"/>
      <c r="E9" s="285"/>
      <c r="F9" s="308" t="s">
        <v>270</v>
      </c>
      <c r="G9" s="309"/>
      <c r="H9" s="309"/>
      <c r="I9" s="309"/>
      <c r="J9" s="309"/>
      <c r="K9" s="310"/>
    </row>
    <row r="10" spans="3:11" x14ac:dyDescent="0.25"/>
    <row r="11" spans="3:11" ht="15.75" customHeight="1" x14ac:dyDescent="0.25">
      <c r="C11" s="15" t="s">
        <v>6</v>
      </c>
    </row>
    <row r="12" spans="3:11" ht="15.75" customHeight="1" x14ac:dyDescent="0.25">
      <c r="C12" s="306" t="s">
        <v>7</v>
      </c>
      <c r="D12" s="285"/>
      <c r="E12" s="285"/>
      <c r="F12" s="285"/>
      <c r="G12" s="315" t="s">
        <v>278</v>
      </c>
      <c r="H12" s="313"/>
      <c r="I12" s="313"/>
      <c r="J12" s="313"/>
      <c r="K12" s="314"/>
    </row>
    <row r="13" spans="3:11" ht="15.75" customHeight="1" x14ac:dyDescent="0.25">
      <c r="C13" s="16" t="s">
        <v>43</v>
      </c>
      <c r="D13" s="16"/>
      <c r="E13" s="16"/>
      <c r="F13" s="16"/>
      <c r="G13" s="315" t="s">
        <v>279</v>
      </c>
      <c r="H13" s="313"/>
      <c r="I13" s="313"/>
      <c r="J13" s="313"/>
      <c r="K13" s="314"/>
    </row>
    <row r="14" spans="3:11" ht="15.75" customHeight="1" x14ac:dyDescent="0.25">
      <c r="C14" s="306" t="s">
        <v>9</v>
      </c>
      <c r="D14" s="285"/>
      <c r="E14" s="285"/>
      <c r="F14" s="285"/>
      <c r="G14" s="316">
        <v>2013</v>
      </c>
      <c r="H14" s="316"/>
      <c r="I14" s="316"/>
      <c r="J14" s="316"/>
      <c r="K14" s="316"/>
    </row>
    <row r="15" spans="3:11" ht="15.75" customHeight="1" x14ac:dyDescent="0.25">
      <c r="C15" s="306" t="s">
        <v>10</v>
      </c>
      <c r="D15" s="285"/>
      <c r="E15" s="285"/>
      <c r="F15" s="285"/>
      <c r="G15" s="316" t="s">
        <v>280</v>
      </c>
      <c r="H15" s="316"/>
      <c r="I15" s="316"/>
      <c r="J15" s="316"/>
      <c r="K15" s="316"/>
    </row>
    <row r="16" spans="3:11" ht="15.75" customHeight="1" x14ac:dyDescent="0.25">
      <c r="C16" s="306" t="s">
        <v>11</v>
      </c>
      <c r="D16" s="285"/>
      <c r="E16" s="285"/>
      <c r="F16" s="285"/>
      <c r="G16" s="312" t="s">
        <v>281</v>
      </c>
      <c r="H16" s="313"/>
      <c r="I16" s="313"/>
      <c r="J16" s="313"/>
      <c r="K16" s="314"/>
    </row>
    <row r="17" spans="3:12" ht="15.75" customHeight="1" x14ac:dyDescent="0.25">
      <c r="C17" s="306" t="s">
        <v>12</v>
      </c>
      <c r="D17" s="285"/>
      <c r="E17" s="285"/>
      <c r="F17" s="285"/>
    </row>
    <row r="18" spans="3:12" ht="15.75" customHeight="1" x14ac:dyDescent="0.25">
      <c r="D18" s="2" t="s">
        <v>13</v>
      </c>
      <c r="E18" s="5">
        <v>636</v>
      </c>
      <c r="F18" s="17"/>
      <c r="G18" s="2" t="s">
        <v>14</v>
      </c>
      <c r="H18" s="5">
        <v>205</v>
      </c>
      <c r="J18" s="2" t="s">
        <v>15</v>
      </c>
      <c r="K18" s="5">
        <v>300</v>
      </c>
    </row>
    <row r="19" spans="3:12" x14ac:dyDescent="0.25"/>
    <row r="20" spans="3:12" ht="15.75" customHeight="1" x14ac:dyDescent="0.25">
      <c r="C20" s="15" t="s">
        <v>16</v>
      </c>
    </row>
    <row r="21" spans="3:12" ht="15.75" customHeight="1" x14ac:dyDescent="0.25">
      <c r="C21" s="306" t="s">
        <v>17</v>
      </c>
      <c r="D21" s="285"/>
      <c r="E21" s="285"/>
      <c r="F21" s="297" t="s">
        <v>216</v>
      </c>
      <c r="G21" s="288"/>
      <c r="H21" s="288"/>
      <c r="I21" s="288"/>
      <c r="J21" s="288"/>
      <c r="K21" s="289"/>
    </row>
    <row r="22" spans="3:12" ht="15.75" customHeight="1" x14ac:dyDescent="0.25">
      <c r="C22" s="18"/>
      <c r="D22" s="7"/>
      <c r="E22" s="7"/>
      <c r="F22" s="18" t="s">
        <v>18</v>
      </c>
      <c r="G22" s="7"/>
      <c r="H22" s="7"/>
      <c r="I22" s="7"/>
      <c r="J22" s="7"/>
      <c r="K22" s="7"/>
      <c r="L22" s="7"/>
    </row>
    <row r="23" spans="3:12" ht="15.75" customHeight="1" x14ac:dyDescent="0.25">
      <c r="C23" s="18"/>
      <c r="D23" s="7"/>
      <c r="E23" s="7"/>
      <c r="F23" s="18"/>
      <c r="G23" s="7"/>
      <c r="H23" s="7"/>
      <c r="I23" s="7"/>
      <c r="J23" s="7"/>
      <c r="K23" s="7"/>
      <c r="L23" s="7"/>
    </row>
    <row r="24" spans="3:12" ht="15.75" customHeight="1" x14ac:dyDescent="0.25">
      <c r="C24" s="306" t="s">
        <v>19</v>
      </c>
      <c r="D24" s="285"/>
      <c r="E24" s="285"/>
      <c r="F24" s="296" t="s">
        <v>217</v>
      </c>
      <c r="G24" s="288"/>
      <c r="H24" s="288"/>
      <c r="I24" s="288"/>
      <c r="J24" s="288"/>
      <c r="K24" s="289"/>
      <c r="L24" s="7"/>
    </row>
    <row r="25" spans="3:12" ht="15.75" customHeight="1" x14ac:dyDescent="0.25">
      <c r="C25" s="18"/>
      <c r="D25" s="7"/>
      <c r="E25" s="7"/>
      <c r="F25" s="18" t="s">
        <v>20</v>
      </c>
      <c r="G25" s="7"/>
      <c r="H25" s="7"/>
      <c r="I25" s="7"/>
      <c r="J25" s="7"/>
      <c r="K25" s="7"/>
      <c r="L25" s="7"/>
    </row>
    <row r="26" spans="3:12" ht="15.75" customHeight="1" x14ac:dyDescent="0.25">
      <c r="C26" s="18"/>
      <c r="D26" s="7"/>
      <c r="E26" s="7"/>
      <c r="F26" s="18"/>
      <c r="G26" s="7"/>
      <c r="H26" s="7"/>
      <c r="I26" s="7"/>
      <c r="J26" s="7"/>
      <c r="K26" s="7"/>
      <c r="L26" s="7"/>
    </row>
    <row r="27" spans="3:12" ht="15.75" customHeight="1" x14ac:dyDescent="0.25">
      <c r="C27" s="306" t="s">
        <v>21</v>
      </c>
      <c r="D27" s="285"/>
      <c r="E27" s="285"/>
      <c r="F27" s="297" t="s">
        <v>251</v>
      </c>
      <c r="G27" s="288"/>
      <c r="H27" s="288"/>
      <c r="I27" s="288"/>
      <c r="J27" s="288"/>
      <c r="K27" s="289"/>
    </row>
    <row r="28" spans="3:12" ht="15.75" customHeight="1" x14ac:dyDescent="0.25">
      <c r="C28" s="18"/>
      <c r="F28" s="18" t="s">
        <v>22</v>
      </c>
    </row>
    <row r="29" spans="3:12" ht="15.75" customHeight="1" x14ac:dyDescent="0.25">
      <c r="C29" s="18"/>
      <c r="F29" s="18"/>
    </row>
    <row r="30" spans="3:12" ht="15.75" customHeight="1" x14ac:dyDescent="0.25">
      <c r="C30" s="306" t="s">
        <v>23</v>
      </c>
      <c r="D30" s="285"/>
      <c r="E30" s="285"/>
      <c r="F30" s="297" t="s">
        <v>282</v>
      </c>
      <c r="G30" s="288"/>
      <c r="H30" s="288"/>
      <c r="I30" s="288"/>
      <c r="J30" s="288"/>
      <c r="K30" s="289"/>
    </row>
    <row r="31" spans="3:12" ht="15.75" customHeight="1" x14ac:dyDescent="0.25">
      <c r="C31" s="18"/>
      <c r="F31" s="18" t="s">
        <v>24</v>
      </c>
    </row>
    <row r="32" spans="3:12" ht="15.75" customHeight="1" x14ac:dyDescent="0.25"/>
    <row r="33" spans="3:11" ht="15.75" customHeight="1" x14ac:dyDescent="0.25">
      <c r="C33" s="15" t="s">
        <v>25</v>
      </c>
    </row>
    <row r="34" spans="3:11" ht="15.75" customHeight="1" x14ac:dyDescent="0.25">
      <c r="C34" s="306" t="s">
        <v>26</v>
      </c>
      <c r="D34" s="285"/>
      <c r="E34" s="285"/>
      <c r="F34" s="291"/>
      <c r="G34" s="287" t="s">
        <v>283</v>
      </c>
      <c r="H34" s="288"/>
      <c r="I34" s="288"/>
      <c r="J34" s="288"/>
      <c r="K34" s="289"/>
    </row>
    <row r="35" spans="3:11" ht="15.75" customHeight="1" x14ac:dyDescent="0.25">
      <c r="C35" s="18"/>
      <c r="G35" s="305" t="s">
        <v>27</v>
      </c>
      <c r="H35" s="288"/>
      <c r="I35" s="288"/>
      <c r="J35" s="288"/>
      <c r="K35" s="288"/>
    </row>
    <row r="36" spans="3:11" ht="15.75" customHeight="1" x14ac:dyDescent="0.25">
      <c r="C36" s="306" t="s">
        <v>28</v>
      </c>
      <c r="D36" s="285"/>
      <c r="E36" s="285"/>
      <c r="F36" s="291"/>
      <c r="G36" s="287" t="s">
        <v>284</v>
      </c>
      <c r="H36" s="288"/>
      <c r="I36" s="288"/>
      <c r="J36" s="288"/>
      <c r="K36" s="289"/>
    </row>
    <row r="37" spans="3:11" ht="15.75" customHeight="1" x14ac:dyDescent="0.25">
      <c r="C37" s="18"/>
      <c r="G37" s="307" t="s">
        <v>29</v>
      </c>
      <c r="H37" s="293"/>
      <c r="I37" s="293"/>
      <c r="J37" s="293"/>
      <c r="K37" s="293"/>
    </row>
    <row r="38" spans="3:11" ht="15.75" customHeight="1" x14ac:dyDescent="0.25">
      <c r="C38" s="18"/>
      <c r="G38" s="19"/>
      <c r="H38" s="19"/>
      <c r="I38" s="19"/>
      <c r="J38" s="19"/>
      <c r="K38" s="19"/>
    </row>
    <row r="39" spans="3:11" ht="15.75" customHeight="1" x14ac:dyDescent="0.25">
      <c r="C39" s="15" t="s">
        <v>194</v>
      </c>
    </row>
    <row r="40" spans="3:11" ht="15.75" customHeight="1" x14ac:dyDescent="0.25">
      <c r="C40" s="294" t="s">
        <v>30</v>
      </c>
      <c r="D40" s="285"/>
      <c r="E40" s="10">
        <v>6</v>
      </c>
      <c r="G40" s="295" t="s">
        <v>31</v>
      </c>
      <c r="H40" s="285"/>
      <c r="I40" s="285"/>
      <c r="J40" s="5">
        <v>3</v>
      </c>
      <c r="K40" s="12"/>
    </row>
    <row r="41" spans="3:11" ht="15.75" customHeight="1" x14ac:dyDescent="0.25">
      <c r="C41" s="294" t="s">
        <v>32</v>
      </c>
      <c r="D41" s="285"/>
      <c r="E41" s="10">
        <v>8</v>
      </c>
      <c r="G41" s="295" t="s">
        <v>33</v>
      </c>
      <c r="H41" s="285"/>
      <c r="I41" s="285"/>
      <c r="J41" s="5">
        <v>11</v>
      </c>
      <c r="K41" s="12"/>
    </row>
    <row r="42" spans="3:11" ht="15.75" customHeight="1" x14ac:dyDescent="0.25">
      <c r="C42" s="9"/>
      <c r="D42" s="9"/>
      <c r="E42" s="12"/>
      <c r="G42" s="206" t="s">
        <v>34</v>
      </c>
      <c r="H42" s="11"/>
      <c r="I42" s="11"/>
      <c r="K42" s="12"/>
    </row>
    <row r="43" spans="3:11" ht="15.75" customHeight="1" x14ac:dyDescent="0.25">
      <c r="C43" s="294" t="s">
        <v>35</v>
      </c>
      <c r="D43" s="285"/>
      <c r="E43" s="285"/>
      <c r="F43" s="285"/>
      <c r="G43" s="203">
        <v>1</v>
      </c>
      <c r="K43" s="12"/>
    </row>
    <row r="44" spans="3:11" ht="15.75" customHeight="1" x14ac:dyDescent="0.25">
      <c r="C44" s="9" t="s">
        <v>36</v>
      </c>
      <c r="D44" s="9"/>
      <c r="E44" s="287" t="s">
        <v>285</v>
      </c>
      <c r="F44" s="288"/>
      <c r="G44" s="288"/>
      <c r="H44" s="288"/>
      <c r="I44" s="288"/>
      <c r="J44" s="288"/>
      <c r="K44" s="289"/>
    </row>
    <row r="45" spans="3:11" ht="15.75" customHeight="1" x14ac:dyDescent="0.25">
      <c r="C45" s="9"/>
      <c r="D45" s="9"/>
      <c r="E45" s="2"/>
    </row>
    <row r="46" spans="3:11" ht="15.75" customHeight="1" x14ac:dyDescent="0.25">
      <c r="C46" s="284" t="s">
        <v>37</v>
      </c>
      <c r="D46" s="285"/>
      <c r="E46" s="285"/>
      <c r="F46" s="285"/>
      <c r="G46" s="285"/>
      <c r="H46" s="14" t="s">
        <v>222</v>
      </c>
      <c r="I46" s="7" t="s">
        <v>38</v>
      </c>
    </row>
    <row r="47" spans="3:11" ht="15.75" customHeight="1" x14ac:dyDescent="0.25">
      <c r="C47" s="286" t="s">
        <v>39</v>
      </c>
      <c r="D47" s="285"/>
      <c r="E47" s="285"/>
      <c r="F47" s="285"/>
      <c r="G47" s="285"/>
      <c r="H47" s="10" t="s">
        <v>222</v>
      </c>
      <c r="I47" s="7" t="s">
        <v>38</v>
      </c>
    </row>
    <row r="48" spans="3:11" ht="15.75" customHeight="1" x14ac:dyDescent="0.25">
      <c r="C48" s="286" t="s">
        <v>40</v>
      </c>
      <c r="D48" s="285"/>
      <c r="E48" s="285"/>
      <c r="F48" s="285"/>
      <c r="G48" s="285"/>
      <c r="H48" s="10" t="s">
        <v>222</v>
      </c>
      <c r="I48" s="7" t="s">
        <v>38</v>
      </c>
    </row>
    <row r="49" spans="3:11" ht="15.75" customHeight="1" x14ac:dyDescent="0.25">
      <c r="C49" s="16"/>
      <c r="H49" s="11"/>
    </row>
    <row r="50" spans="3:11" ht="15.75" customHeight="1" x14ac:dyDescent="0.25">
      <c r="C50" s="15" t="s">
        <v>41</v>
      </c>
    </row>
    <row r="51" spans="3:11" ht="15.75" customHeight="1" x14ac:dyDescent="0.25">
      <c r="C51" s="17"/>
    </row>
    <row r="52" spans="3:11" ht="15.75" customHeight="1" x14ac:dyDescent="0.25">
      <c r="C52" s="287" t="s">
        <v>286</v>
      </c>
      <c r="D52" s="288"/>
      <c r="E52" s="288"/>
      <c r="F52" s="288"/>
      <c r="G52" s="288"/>
      <c r="H52" s="288"/>
      <c r="I52" s="288"/>
      <c r="J52" s="288"/>
      <c r="K52" s="289"/>
    </row>
    <row r="53" spans="3:11" ht="15.75" customHeight="1" x14ac:dyDescent="0.25"/>
    <row r="54" spans="3:11" ht="15.75" customHeight="1" x14ac:dyDescent="0.25"/>
    <row r="55" spans="3:11" ht="15.75" customHeight="1" x14ac:dyDescent="0.25"/>
    <row r="56" spans="3:11" ht="15.75" customHeight="1" x14ac:dyDescent="0.25"/>
    <row r="57" spans="3:11" ht="15.75" customHeight="1" x14ac:dyDescent="0.25"/>
    <row r="58" spans="3:11" ht="15.75" customHeight="1" x14ac:dyDescent="0.25"/>
    <row r="59" spans="3:11" ht="15.75" customHeight="1" x14ac:dyDescent="0.25"/>
    <row r="60" spans="3:11" ht="15.75" customHeight="1" x14ac:dyDescent="0.25"/>
    <row r="61" spans="3:11" ht="15.75" customHeight="1" x14ac:dyDescent="0.25"/>
    <row r="62" spans="3:11" ht="15.75" customHeight="1" x14ac:dyDescent="0.25"/>
    <row r="63" spans="3:11" ht="15.75" customHeight="1" x14ac:dyDescent="0.25"/>
    <row r="64" spans="3:1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</sheetData>
  <mergeCells count="43">
    <mergeCell ref="C1:K1"/>
    <mergeCell ref="C4:K4"/>
    <mergeCell ref="C5:K5"/>
    <mergeCell ref="C7:E7"/>
    <mergeCell ref="F7:K7"/>
    <mergeCell ref="C8:E8"/>
    <mergeCell ref="F8:K8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21:E21"/>
    <mergeCell ref="F21:K21"/>
    <mergeCell ref="C24:E24"/>
    <mergeCell ref="F24:K24"/>
    <mergeCell ref="C27:E27"/>
    <mergeCell ref="F27:K27"/>
    <mergeCell ref="C30:E30"/>
    <mergeCell ref="F30:K30"/>
    <mergeCell ref="C46:G46"/>
    <mergeCell ref="C47:G47"/>
    <mergeCell ref="C48:G48"/>
    <mergeCell ref="C52:K52"/>
    <mergeCell ref="G34:K34"/>
    <mergeCell ref="G35:K35"/>
    <mergeCell ref="C36:F36"/>
    <mergeCell ref="G36:K36"/>
    <mergeCell ref="G37:K37"/>
    <mergeCell ref="C40:D40"/>
    <mergeCell ref="C41:D41"/>
    <mergeCell ref="C34:F34"/>
    <mergeCell ref="G40:I40"/>
    <mergeCell ref="G41:I41"/>
    <mergeCell ref="C43:F43"/>
    <mergeCell ref="E44:K4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L1000"/>
  <sheetViews>
    <sheetView topLeftCell="A18" workbookViewId="0">
      <selection activeCell="W22" sqref="W22"/>
    </sheetView>
  </sheetViews>
  <sheetFormatPr defaultColWidth="14.42578125" defaultRowHeight="15" customHeight="1" x14ac:dyDescent="0.25"/>
  <cols>
    <col min="1" max="1" width="8" style="1" customWidth="1"/>
    <col min="2" max="2" width="4.28515625" style="1" customWidth="1"/>
    <col min="3" max="3" width="13.42578125" style="1" customWidth="1"/>
    <col min="4" max="26" width="8" style="1" customWidth="1"/>
    <col min="27" max="16384" width="14.42578125" style="1"/>
  </cols>
  <sheetData>
    <row r="1" spans="3:11" x14ac:dyDescent="0.25">
      <c r="C1" s="300" t="s">
        <v>0</v>
      </c>
      <c r="D1" s="285"/>
      <c r="E1" s="285"/>
      <c r="F1" s="285"/>
      <c r="G1" s="285"/>
      <c r="H1" s="285"/>
      <c r="I1" s="285"/>
      <c r="J1" s="285"/>
      <c r="K1" s="285"/>
    </row>
    <row r="2" spans="3:11" x14ac:dyDescent="0.25"/>
    <row r="3" spans="3:11" x14ac:dyDescent="0.25"/>
    <row r="4" spans="3:11" ht="15.75" customHeight="1" x14ac:dyDescent="0.25">
      <c r="C4" s="311" t="s">
        <v>1</v>
      </c>
      <c r="D4" s="285"/>
      <c r="E4" s="285"/>
      <c r="F4" s="285"/>
      <c r="G4" s="285"/>
      <c r="H4" s="285"/>
      <c r="I4" s="285"/>
      <c r="J4" s="285"/>
      <c r="K4" s="285"/>
    </row>
    <row r="5" spans="3:11" ht="15.75" customHeight="1" x14ac:dyDescent="0.25">
      <c r="C5" s="311" t="s">
        <v>193</v>
      </c>
      <c r="D5" s="285"/>
      <c r="E5" s="285"/>
      <c r="F5" s="285"/>
      <c r="G5" s="285"/>
      <c r="H5" s="285"/>
      <c r="I5" s="285"/>
      <c r="J5" s="285"/>
      <c r="K5" s="285"/>
    </row>
    <row r="6" spans="3:11" x14ac:dyDescent="0.25"/>
    <row r="7" spans="3:11" ht="15.75" customHeight="1" x14ac:dyDescent="0.25">
      <c r="C7" s="306" t="s">
        <v>2</v>
      </c>
      <c r="D7" s="285"/>
      <c r="E7" s="285"/>
      <c r="F7" s="299" t="s">
        <v>287</v>
      </c>
      <c r="G7" s="288"/>
      <c r="H7" s="288"/>
      <c r="I7" s="288"/>
      <c r="J7" s="288"/>
      <c r="K7" s="289"/>
    </row>
    <row r="8" spans="3:11" ht="15.75" customHeight="1" x14ac:dyDescent="0.25">
      <c r="C8" s="306" t="s">
        <v>3</v>
      </c>
      <c r="D8" s="285"/>
      <c r="E8" s="285"/>
      <c r="F8" s="299" t="s">
        <v>64</v>
      </c>
      <c r="G8" s="288"/>
      <c r="H8" s="288"/>
      <c r="I8" s="288"/>
      <c r="J8" s="288"/>
      <c r="K8" s="289"/>
    </row>
    <row r="9" spans="3:11" ht="15.75" customHeight="1" x14ac:dyDescent="0.25">
      <c r="C9" s="306" t="s">
        <v>5</v>
      </c>
      <c r="D9" s="285"/>
      <c r="E9" s="285"/>
      <c r="F9" s="299" t="s">
        <v>288</v>
      </c>
      <c r="G9" s="288"/>
      <c r="H9" s="288"/>
      <c r="I9" s="288"/>
      <c r="J9" s="288"/>
      <c r="K9" s="289"/>
    </row>
    <row r="10" spans="3:11" x14ac:dyDescent="0.25"/>
    <row r="11" spans="3:11" ht="15.75" customHeight="1" x14ac:dyDescent="0.25">
      <c r="C11" s="15" t="s">
        <v>6</v>
      </c>
    </row>
    <row r="12" spans="3:11" ht="15.75" customHeight="1" x14ac:dyDescent="0.25">
      <c r="C12" s="306" t="s">
        <v>7</v>
      </c>
      <c r="D12" s="285"/>
      <c r="E12" s="285"/>
      <c r="F12" s="285"/>
      <c r="G12" s="319" t="s">
        <v>289</v>
      </c>
      <c r="H12" s="320"/>
      <c r="I12" s="320"/>
      <c r="J12" s="320"/>
      <c r="K12" s="320"/>
    </row>
    <row r="13" spans="3:11" ht="15.75" customHeight="1" x14ac:dyDescent="0.25">
      <c r="C13" s="16" t="s">
        <v>43</v>
      </c>
      <c r="D13" s="16"/>
      <c r="E13" s="16"/>
      <c r="F13" s="16"/>
      <c r="G13" s="319" t="s">
        <v>290</v>
      </c>
      <c r="H13" s="320"/>
      <c r="I13" s="320"/>
      <c r="J13" s="320"/>
      <c r="K13" s="320"/>
    </row>
    <row r="14" spans="3:11" ht="15.75" customHeight="1" x14ac:dyDescent="0.25">
      <c r="C14" s="306" t="s">
        <v>9</v>
      </c>
      <c r="D14" s="285"/>
      <c r="E14" s="285"/>
      <c r="F14" s="285"/>
      <c r="G14" s="319" t="s">
        <v>291</v>
      </c>
      <c r="H14" s="320"/>
      <c r="I14" s="320"/>
      <c r="J14" s="320"/>
      <c r="K14" s="321"/>
    </row>
    <row r="15" spans="3:11" ht="15.75" customHeight="1" x14ac:dyDescent="0.25">
      <c r="C15" s="306" t="s">
        <v>10</v>
      </c>
      <c r="D15" s="285"/>
      <c r="E15" s="285"/>
      <c r="F15" s="285"/>
      <c r="G15" s="322">
        <v>134</v>
      </c>
      <c r="H15" s="323"/>
      <c r="I15" s="323"/>
      <c r="J15" s="323"/>
      <c r="K15" s="324"/>
    </row>
    <row r="16" spans="3:11" ht="15.75" customHeight="1" x14ac:dyDescent="0.25">
      <c r="C16" s="306" t="s">
        <v>11</v>
      </c>
      <c r="D16" s="285"/>
      <c r="E16" s="285"/>
      <c r="F16" s="285"/>
      <c r="G16" s="298">
        <v>225390</v>
      </c>
      <c r="H16" s="288"/>
      <c r="I16" s="288"/>
      <c r="J16" s="288"/>
      <c r="K16" s="289"/>
    </row>
    <row r="17" spans="3:12" ht="15.75" customHeight="1" x14ac:dyDescent="0.25">
      <c r="C17" s="306" t="s">
        <v>12</v>
      </c>
      <c r="D17" s="285"/>
      <c r="E17" s="285"/>
      <c r="F17" s="285"/>
    </row>
    <row r="18" spans="3:12" ht="15.75" customHeight="1" x14ac:dyDescent="0.25">
      <c r="D18" s="2" t="s">
        <v>13</v>
      </c>
      <c r="E18" s="5">
        <v>888</v>
      </c>
      <c r="F18" s="17"/>
      <c r="G18" s="2" t="s">
        <v>14</v>
      </c>
      <c r="H18" s="5">
        <v>244</v>
      </c>
      <c r="J18" s="2" t="s">
        <v>15</v>
      </c>
      <c r="K18" s="5">
        <v>354</v>
      </c>
    </row>
    <row r="19" spans="3:12" x14ac:dyDescent="0.25"/>
    <row r="20" spans="3:12" ht="15.75" customHeight="1" x14ac:dyDescent="0.25">
      <c r="C20" s="15" t="s">
        <v>16</v>
      </c>
    </row>
    <row r="21" spans="3:12" ht="15.75" customHeight="1" x14ac:dyDescent="0.25">
      <c r="C21" s="306" t="s">
        <v>17</v>
      </c>
      <c r="D21" s="285"/>
      <c r="E21" s="285"/>
      <c r="F21" s="297" t="s">
        <v>292</v>
      </c>
      <c r="G21" s="288"/>
      <c r="H21" s="288"/>
      <c r="I21" s="288"/>
      <c r="J21" s="288"/>
      <c r="K21" s="289"/>
    </row>
    <row r="22" spans="3:12" ht="15.75" customHeight="1" x14ac:dyDescent="0.25">
      <c r="C22" s="18"/>
      <c r="D22" s="7"/>
      <c r="E22" s="7"/>
      <c r="F22" s="18" t="s">
        <v>18</v>
      </c>
      <c r="G22" s="7"/>
      <c r="H22" s="7"/>
      <c r="I22" s="7"/>
      <c r="J22" s="7"/>
      <c r="K22" s="7"/>
      <c r="L22" s="7"/>
    </row>
    <row r="23" spans="3:12" ht="15.75" customHeight="1" x14ac:dyDescent="0.25">
      <c r="C23" s="18"/>
      <c r="D23" s="7"/>
      <c r="E23" s="7"/>
      <c r="F23" s="18"/>
      <c r="G23" s="7"/>
      <c r="H23" s="7"/>
      <c r="I23" s="7"/>
      <c r="J23" s="7"/>
      <c r="K23" s="7"/>
      <c r="L23" s="7"/>
    </row>
    <row r="24" spans="3:12" ht="15.75" customHeight="1" x14ac:dyDescent="0.25">
      <c r="C24" s="306" t="s">
        <v>19</v>
      </c>
      <c r="D24" s="285"/>
      <c r="E24" s="285"/>
      <c r="F24" s="296" t="s">
        <v>266</v>
      </c>
      <c r="G24" s="288"/>
      <c r="H24" s="288"/>
      <c r="I24" s="288"/>
      <c r="J24" s="288"/>
      <c r="K24" s="289"/>
      <c r="L24" s="7"/>
    </row>
    <row r="25" spans="3:12" ht="15.75" customHeight="1" x14ac:dyDescent="0.25">
      <c r="C25" s="18"/>
      <c r="D25" s="7"/>
      <c r="E25" s="7"/>
      <c r="F25" s="18" t="s">
        <v>20</v>
      </c>
      <c r="G25" s="7"/>
      <c r="H25" s="7"/>
      <c r="I25" s="7"/>
      <c r="J25" s="7"/>
      <c r="K25" s="7"/>
      <c r="L25" s="7"/>
    </row>
    <row r="26" spans="3:12" ht="15.75" customHeight="1" x14ac:dyDescent="0.25">
      <c r="C26" s="18"/>
      <c r="D26" s="7"/>
      <c r="E26" s="7"/>
      <c r="F26" s="18"/>
      <c r="G26" s="7"/>
      <c r="H26" s="7"/>
      <c r="I26" s="7"/>
      <c r="J26" s="7"/>
      <c r="K26" s="7"/>
      <c r="L26" s="7"/>
    </row>
    <row r="27" spans="3:12" ht="15.75" customHeight="1" x14ac:dyDescent="0.25">
      <c r="C27" s="306" t="s">
        <v>21</v>
      </c>
      <c r="D27" s="285"/>
      <c r="E27" s="285"/>
      <c r="F27" s="297" t="s">
        <v>251</v>
      </c>
      <c r="G27" s="288"/>
      <c r="H27" s="288"/>
      <c r="I27" s="288"/>
      <c r="J27" s="288"/>
      <c r="K27" s="289"/>
    </row>
    <row r="28" spans="3:12" ht="15.75" customHeight="1" x14ac:dyDescent="0.25">
      <c r="C28" s="18"/>
      <c r="F28" s="18" t="s">
        <v>22</v>
      </c>
    </row>
    <row r="29" spans="3:12" ht="15.75" customHeight="1" x14ac:dyDescent="0.25">
      <c r="C29" s="18"/>
      <c r="F29" s="18"/>
    </row>
    <row r="30" spans="3:12" ht="15.75" customHeight="1" x14ac:dyDescent="0.25">
      <c r="C30" s="306" t="s">
        <v>23</v>
      </c>
      <c r="D30" s="285"/>
      <c r="E30" s="285"/>
      <c r="F30" s="315" t="s">
        <v>293</v>
      </c>
      <c r="G30" s="313"/>
      <c r="H30" s="313"/>
      <c r="I30" s="313"/>
      <c r="J30" s="313"/>
      <c r="K30" s="314"/>
    </row>
    <row r="31" spans="3:12" ht="15.75" customHeight="1" x14ac:dyDescent="0.25">
      <c r="C31" s="18"/>
      <c r="F31" s="18" t="s">
        <v>24</v>
      </c>
    </row>
    <row r="32" spans="3:12" ht="15.75" customHeight="1" x14ac:dyDescent="0.25"/>
    <row r="33" spans="3:11" ht="15.75" customHeight="1" x14ac:dyDescent="0.25">
      <c r="C33" s="15" t="s">
        <v>25</v>
      </c>
    </row>
    <row r="34" spans="3:11" ht="15.75" customHeight="1" x14ac:dyDescent="0.25">
      <c r="C34" s="306" t="s">
        <v>26</v>
      </c>
      <c r="D34" s="285"/>
      <c r="E34" s="285"/>
      <c r="F34" s="291"/>
      <c r="G34" s="315" t="s">
        <v>294</v>
      </c>
      <c r="H34" s="313"/>
      <c r="I34" s="313"/>
      <c r="J34" s="313"/>
      <c r="K34" s="314"/>
    </row>
    <row r="35" spans="3:11" ht="15.75" customHeight="1" x14ac:dyDescent="0.25">
      <c r="C35" s="18"/>
      <c r="G35" s="305" t="s">
        <v>27</v>
      </c>
      <c r="H35" s="288"/>
      <c r="I35" s="288"/>
      <c r="J35" s="288"/>
      <c r="K35" s="288"/>
    </row>
    <row r="36" spans="3:11" ht="15.75" customHeight="1" x14ac:dyDescent="0.25">
      <c r="C36" s="306" t="s">
        <v>28</v>
      </c>
      <c r="D36" s="285"/>
      <c r="E36" s="285"/>
      <c r="F36" s="291"/>
      <c r="G36" s="315" t="s">
        <v>295</v>
      </c>
      <c r="H36" s="313"/>
      <c r="I36" s="313"/>
      <c r="J36" s="313"/>
      <c r="K36" s="314"/>
    </row>
    <row r="37" spans="3:11" ht="15.75" customHeight="1" x14ac:dyDescent="0.25">
      <c r="C37" s="18"/>
      <c r="G37" s="307" t="s">
        <v>29</v>
      </c>
      <c r="H37" s="293"/>
      <c r="I37" s="293"/>
      <c r="J37" s="293"/>
      <c r="K37" s="293"/>
    </row>
    <row r="38" spans="3:11" ht="15.75" customHeight="1" x14ac:dyDescent="0.25">
      <c r="C38" s="18"/>
      <c r="G38" s="19"/>
      <c r="H38" s="19"/>
      <c r="I38" s="19"/>
      <c r="J38" s="19"/>
      <c r="K38" s="19"/>
    </row>
    <row r="39" spans="3:11" ht="15.75" customHeight="1" x14ac:dyDescent="0.25">
      <c r="C39" s="15" t="s">
        <v>194</v>
      </c>
    </row>
    <row r="40" spans="3:11" ht="15.75" customHeight="1" x14ac:dyDescent="0.25">
      <c r="C40" s="294" t="s">
        <v>30</v>
      </c>
      <c r="D40" s="285"/>
      <c r="E40" s="10">
        <v>30</v>
      </c>
      <c r="G40" s="295" t="s">
        <v>31</v>
      </c>
      <c r="H40" s="285"/>
      <c r="I40" s="285"/>
      <c r="J40" s="5">
        <v>0</v>
      </c>
      <c r="K40" s="12"/>
    </row>
    <row r="41" spans="3:11" ht="15.75" customHeight="1" x14ac:dyDescent="0.25">
      <c r="C41" s="294" t="s">
        <v>32</v>
      </c>
      <c r="D41" s="285"/>
      <c r="E41" s="10">
        <v>0</v>
      </c>
      <c r="G41" s="295" t="s">
        <v>33</v>
      </c>
      <c r="H41" s="285"/>
      <c r="I41" s="285"/>
      <c r="J41" s="5">
        <v>54</v>
      </c>
      <c r="K41" s="12"/>
    </row>
    <row r="42" spans="3:11" ht="15.75" customHeight="1" x14ac:dyDescent="0.25">
      <c r="C42" s="9"/>
      <c r="D42" s="9"/>
      <c r="E42" s="12"/>
      <c r="G42" s="206" t="s">
        <v>34</v>
      </c>
      <c r="H42" s="11"/>
      <c r="I42" s="11"/>
      <c r="K42" s="12"/>
    </row>
    <row r="43" spans="3:11" ht="15.75" customHeight="1" x14ac:dyDescent="0.25">
      <c r="C43" s="294" t="s">
        <v>35</v>
      </c>
      <c r="D43" s="285"/>
      <c r="E43" s="285"/>
      <c r="F43" s="285"/>
      <c r="G43" s="203">
        <v>3</v>
      </c>
      <c r="K43" s="12"/>
    </row>
    <row r="44" spans="3:11" ht="15.75" customHeight="1" x14ac:dyDescent="0.25">
      <c r="C44" s="9" t="s">
        <v>36</v>
      </c>
      <c r="D44" s="9"/>
      <c r="E44" s="287" t="s">
        <v>296</v>
      </c>
      <c r="F44" s="288"/>
      <c r="G44" s="288"/>
      <c r="H44" s="288"/>
      <c r="I44" s="288"/>
      <c r="J44" s="288"/>
      <c r="K44" s="289"/>
    </row>
    <row r="45" spans="3:11" ht="15.75" customHeight="1" x14ac:dyDescent="0.25">
      <c r="C45" s="9"/>
      <c r="D45" s="9"/>
      <c r="E45" s="2"/>
    </row>
    <row r="46" spans="3:11" ht="15.75" customHeight="1" x14ac:dyDescent="0.25">
      <c r="C46" s="284" t="s">
        <v>37</v>
      </c>
      <c r="D46" s="285"/>
      <c r="E46" s="285"/>
      <c r="F46" s="285"/>
      <c r="G46" s="285"/>
      <c r="H46" s="14" t="s">
        <v>267</v>
      </c>
      <c r="I46" s="7" t="s">
        <v>38</v>
      </c>
    </row>
    <row r="47" spans="3:11" ht="15.75" customHeight="1" x14ac:dyDescent="0.25">
      <c r="C47" s="286" t="s">
        <v>39</v>
      </c>
      <c r="D47" s="285"/>
      <c r="E47" s="285"/>
      <c r="F47" s="285"/>
      <c r="G47" s="285"/>
      <c r="H47" s="10" t="s">
        <v>267</v>
      </c>
      <c r="I47" s="7" t="s">
        <v>38</v>
      </c>
    </row>
    <row r="48" spans="3:11" ht="15.75" customHeight="1" x14ac:dyDescent="0.25">
      <c r="C48" s="286" t="s">
        <v>40</v>
      </c>
      <c r="D48" s="285"/>
      <c r="E48" s="285"/>
      <c r="F48" s="285"/>
      <c r="G48" s="285"/>
      <c r="H48" s="10" t="s">
        <v>267</v>
      </c>
      <c r="I48" s="7" t="s">
        <v>38</v>
      </c>
    </row>
    <row r="49" spans="3:11" ht="15.75" customHeight="1" x14ac:dyDescent="0.25">
      <c r="C49" s="16"/>
      <c r="H49" s="11"/>
    </row>
    <row r="50" spans="3:11" ht="15.75" customHeight="1" x14ac:dyDescent="0.25">
      <c r="C50" s="15" t="s">
        <v>41</v>
      </c>
    </row>
    <row r="51" spans="3:11" ht="15.75" customHeight="1" x14ac:dyDescent="0.25">
      <c r="C51" s="17"/>
    </row>
    <row r="52" spans="3:11" ht="15.75" customHeight="1" x14ac:dyDescent="0.25">
      <c r="C52" s="315" t="s">
        <v>297</v>
      </c>
      <c r="D52" s="317"/>
      <c r="E52" s="317"/>
      <c r="F52" s="317"/>
      <c r="G52" s="317"/>
      <c r="H52" s="317"/>
      <c r="I52" s="317"/>
      <c r="J52" s="317"/>
      <c r="K52" s="318"/>
    </row>
    <row r="53" spans="3:11" ht="15.75" customHeight="1" x14ac:dyDescent="0.25"/>
    <row r="54" spans="3:11" ht="15.75" customHeight="1" x14ac:dyDescent="0.25"/>
    <row r="55" spans="3:11" ht="15.75" customHeight="1" x14ac:dyDescent="0.25"/>
    <row r="56" spans="3:11" ht="15.75" customHeight="1" x14ac:dyDescent="0.25"/>
    <row r="57" spans="3:11" ht="15.75" customHeight="1" x14ac:dyDescent="0.25"/>
    <row r="58" spans="3:11" ht="15.75" customHeight="1" x14ac:dyDescent="0.25"/>
    <row r="59" spans="3:11" ht="15.75" customHeight="1" x14ac:dyDescent="0.25"/>
    <row r="60" spans="3:11" ht="15.75" customHeight="1" x14ac:dyDescent="0.25"/>
    <row r="61" spans="3:11" ht="15.75" customHeight="1" x14ac:dyDescent="0.25"/>
    <row r="62" spans="3:11" ht="15.75" customHeight="1" x14ac:dyDescent="0.25"/>
    <row r="63" spans="3:11" ht="15.75" customHeight="1" x14ac:dyDescent="0.25"/>
    <row r="64" spans="3:1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</sheetData>
  <mergeCells count="43">
    <mergeCell ref="C1:K1"/>
    <mergeCell ref="C4:K4"/>
    <mergeCell ref="C5:K5"/>
    <mergeCell ref="C7:E7"/>
    <mergeCell ref="F7:K7"/>
    <mergeCell ref="C8:E8"/>
    <mergeCell ref="F8:K8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21:E21"/>
    <mergeCell ref="F21:K21"/>
    <mergeCell ref="C24:E24"/>
    <mergeCell ref="F24:K24"/>
    <mergeCell ref="C27:E27"/>
    <mergeCell ref="F27:K27"/>
    <mergeCell ref="C30:E30"/>
    <mergeCell ref="F30:K30"/>
    <mergeCell ref="C46:G46"/>
    <mergeCell ref="C47:G47"/>
    <mergeCell ref="C48:G48"/>
    <mergeCell ref="C52:K52"/>
    <mergeCell ref="G34:K34"/>
    <mergeCell ref="G35:K35"/>
    <mergeCell ref="C36:F36"/>
    <mergeCell ref="G36:K36"/>
    <mergeCell ref="G37:K37"/>
    <mergeCell ref="C40:D40"/>
    <mergeCell ref="C41:D41"/>
    <mergeCell ref="C34:F34"/>
    <mergeCell ref="G40:I40"/>
    <mergeCell ref="G41:I41"/>
    <mergeCell ref="C43:F43"/>
    <mergeCell ref="E44:K44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L1000"/>
  <sheetViews>
    <sheetView workbookViewId="0">
      <selection activeCell="AB31" sqref="AB31"/>
    </sheetView>
  </sheetViews>
  <sheetFormatPr defaultColWidth="14.42578125" defaultRowHeight="15" customHeight="1" x14ac:dyDescent="0.25"/>
  <cols>
    <col min="1" max="1" width="8" style="1" customWidth="1"/>
    <col min="2" max="2" width="4.140625" style="1" customWidth="1"/>
    <col min="3" max="3" width="13.5703125" style="1" customWidth="1"/>
    <col min="4" max="26" width="8" style="1" customWidth="1"/>
    <col min="27" max="16384" width="14.42578125" style="1"/>
  </cols>
  <sheetData>
    <row r="1" spans="3:11" x14ac:dyDescent="0.25">
      <c r="C1" s="350" t="s">
        <v>303</v>
      </c>
      <c r="D1" s="285"/>
      <c r="E1" s="285"/>
      <c r="F1" s="285"/>
      <c r="G1" s="285"/>
      <c r="H1" s="285"/>
      <c r="I1" s="285"/>
      <c r="J1" s="285"/>
      <c r="K1" s="285"/>
    </row>
    <row r="2" spans="3:11" x14ac:dyDescent="0.25">
      <c r="C2" s="208"/>
      <c r="D2" s="208"/>
      <c r="E2" s="208"/>
      <c r="F2" s="208"/>
      <c r="G2" s="208"/>
      <c r="H2" s="208"/>
      <c r="I2" s="208"/>
      <c r="J2" s="208"/>
      <c r="K2" s="208"/>
    </row>
    <row r="3" spans="3:11" x14ac:dyDescent="0.25">
      <c r="D3" s="208"/>
      <c r="E3" s="208"/>
      <c r="F3" s="208"/>
      <c r="G3" s="208"/>
      <c r="H3" s="208"/>
      <c r="I3" s="208"/>
      <c r="J3" s="208"/>
      <c r="K3" s="208"/>
    </row>
    <row r="4" spans="3:11" ht="15.75" customHeight="1" x14ac:dyDescent="0.25">
      <c r="C4" s="351" t="s">
        <v>1</v>
      </c>
      <c r="D4" s="285"/>
      <c r="E4" s="285"/>
      <c r="F4" s="285"/>
      <c r="G4" s="285"/>
      <c r="H4" s="285"/>
      <c r="I4" s="285"/>
      <c r="J4" s="285"/>
      <c r="K4" s="285"/>
    </row>
    <row r="5" spans="3:11" ht="15.75" customHeight="1" x14ac:dyDescent="0.25">
      <c r="C5" s="351" t="s">
        <v>193</v>
      </c>
      <c r="D5" s="285"/>
      <c r="E5" s="285"/>
      <c r="F5" s="285"/>
      <c r="G5" s="285"/>
      <c r="H5" s="285"/>
      <c r="I5" s="285"/>
      <c r="J5" s="285"/>
      <c r="K5" s="285"/>
    </row>
    <row r="6" spans="3:11" x14ac:dyDescent="0.25">
      <c r="C6" s="208"/>
      <c r="D6" s="208"/>
      <c r="E6" s="208"/>
      <c r="F6" s="208"/>
      <c r="G6" s="208"/>
      <c r="H6" s="208"/>
      <c r="I6" s="208"/>
      <c r="J6" s="208"/>
      <c r="K6" s="208"/>
    </row>
    <row r="7" spans="3:11" ht="15.75" customHeight="1" x14ac:dyDescent="0.25">
      <c r="C7" s="332" t="s">
        <v>2</v>
      </c>
      <c r="D7" s="285"/>
      <c r="E7" s="285"/>
      <c r="F7" s="347" t="s">
        <v>304</v>
      </c>
      <c r="G7" s="348"/>
      <c r="H7" s="348"/>
      <c r="I7" s="348"/>
      <c r="J7" s="348"/>
      <c r="K7" s="349"/>
    </row>
    <row r="8" spans="3:11" ht="15.75" customHeight="1" x14ac:dyDescent="0.25">
      <c r="C8" s="332" t="s">
        <v>3</v>
      </c>
      <c r="D8" s="285"/>
      <c r="E8" s="285"/>
      <c r="F8" s="347" t="s">
        <v>65</v>
      </c>
      <c r="G8" s="348"/>
      <c r="H8" s="348"/>
      <c r="I8" s="348"/>
      <c r="J8" s="348"/>
      <c r="K8" s="349"/>
    </row>
    <row r="9" spans="3:11" ht="15.75" customHeight="1" x14ac:dyDescent="0.25">
      <c r="C9" s="332" t="s">
        <v>5</v>
      </c>
      <c r="D9" s="285"/>
      <c r="E9" s="285"/>
      <c r="F9" s="347" t="s">
        <v>305</v>
      </c>
      <c r="G9" s="348"/>
      <c r="H9" s="348"/>
      <c r="I9" s="348"/>
      <c r="J9" s="348"/>
      <c r="K9" s="349"/>
    </row>
    <row r="10" spans="3:11" x14ac:dyDescent="0.25">
      <c r="C10" s="208"/>
      <c r="D10" s="208"/>
      <c r="E10" s="208"/>
      <c r="F10" s="208"/>
      <c r="G10" s="208"/>
      <c r="H10" s="208"/>
      <c r="I10" s="208"/>
      <c r="J10" s="208"/>
      <c r="K10" s="208"/>
    </row>
    <row r="11" spans="3:11" ht="15.75" customHeight="1" x14ac:dyDescent="0.25">
      <c r="C11" s="209" t="s">
        <v>6</v>
      </c>
      <c r="D11" s="208"/>
      <c r="E11" s="208"/>
      <c r="F11" s="208"/>
      <c r="G11" s="208"/>
      <c r="H11" s="208"/>
      <c r="I11" s="208"/>
      <c r="J11" s="208"/>
      <c r="K11" s="208"/>
    </row>
    <row r="12" spans="3:11" ht="15.75" customHeight="1" x14ac:dyDescent="0.25">
      <c r="C12" s="332" t="s">
        <v>7</v>
      </c>
      <c r="D12" s="285"/>
      <c r="E12" s="285"/>
      <c r="F12" s="285"/>
      <c r="G12" s="342" t="s">
        <v>306</v>
      </c>
      <c r="H12" s="343"/>
      <c r="I12" s="343"/>
      <c r="J12" s="343"/>
      <c r="K12" s="344"/>
    </row>
    <row r="13" spans="3:11" ht="15.75" customHeight="1" x14ac:dyDescent="0.25">
      <c r="C13" s="210" t="s">
        <v>43</v>
      </c>
      <c r="D13" s="210"/>
      <c r="E13" s="210"/>
      <c r="F13" s="210"/>
      <c r="G13" s="342" t="s">
        <v>307</v>
      </c>
      <c r="H13" s="343"/>
      <c r="I13" s="343"/>
      <c r="J13" s="343"/>
      <c r="K13" s="344"/>
    </row>
    <row r="14" spans="3:11" ht="15.75" customHeight="1" x14ac:dyDescent="0.25">
      <c r="C14" s="332" t="s">
        <v>9</v>
      </c>
      <c r="D14" s="285"/>
      <c r="E14" s="285"/>
      <c r="F14" s="285"/>
      <c r="G14" s="346" t="s">
        <v>308</v>
      </c>
      <c r="H14" s="346"/>
      <c r="I14" s="346"/>
      <c r="J14" s="346"/>
      <c r="K14" s="346"/>
    </row>
    <row r="15" spans="3:11" ht="15.75" customHeight="1" x14ac:dyDescent="0.25">
      <c r="C15" s="332" t="s">
        <v>10</v>
      </c>
      <c r="D15" s="285"/>
      <c r="E15" s="285"/>
      <c r="F15" s="285"/>
      <c r="G15" s="346" t="s">
        <v>309</v>
      </c>
      <c r="H15" s="346"/>
      <c r="I15" s="346"/>
      <c r="J15" s="346"/>
      <c r="K15" s="346"/>
    </row>
    <row r="16" spans="3:11" ht="15.75" customHeight="1" x14ac:dyDescent="0.25">
      <c r="C16" s="332" t="s">
        <v>11</v>
      </c>
      <c r="D16" s="285"/>
      <c r="E16" s="285"/>
      <c r="F16" s="285"/>
      <c r="G16" s="345">
        <v>126590</v>
      </c>
      <c r="H16" s="343"/>
      <c r="I16" s="343"/>
      <c r="J16" s="343"/>
      <c r="K16" s="344"/>
    </row>
    <row r="17" spans="3:12" ht="15.75" customHeight="1" x14ac:dyDescent="0.25">
      <c r="C17" s="332" t="s">
        <v>12</v>
      </c>
      <c r="D17" s="285"/>
      <c r="E17" s="285"/>
      <c r="F17" s="285"/>
      <c r="G17" s="208"/>
      <c r="H17" s="208"/>
      <c r="I17" s="208"/>
      <c r="J17" s="208"/>
      <c r="K17" s="208"/>
    </row>
    <row r="18" spans="3:12" ht="15.75" customHeight="1" x14ac:dyDescent="0.25">
      <c r="C18" s="208"/>
      <c r="D18" s="207" t="s">
        <v>13</v>
      </c>
      <c r="E18" s="211">
        <v>6363</v>
      </c>
      <c r="F18" s="212"/>
      <c r="G18" s="213" t="s">
        <v>14</v>
      </c>
      <c r="H18" s="211">
        <v>2050</v>
      </c>
      <c r="I18" s="214"/>
      <c r="J18" s="213" t="s">
        <v>15</v>
      </c>
      <c r="K18" s="211">
        <v>2910</v>
      </c>
    </row>
    <row r="19" spans="3:12" x14ac:dyDescent="0.25">
      <c r="C19" s="208"/>
      <c r="D19" s="208"/>
      <c r="E19" s="208"/>
      <c r="F19" s="208"/>
      <c r="G19" s="208"/>
      <c r="H19" s="208"/>
      <c r="I19" s="208"/>
      <c r="J19" s="208"/>
      <c r="K19" s="208"/>
    </row>
    <row r="20" spans="3:12" ht="15.75" customHeight="1" x14ac:dyDescent="0.25">
      <c r="C20" s="209" t="s">
        <v>16</v>
      </c>
      <c r="D20" s="208"/>
      <c r="E20" s="208"/>
      <c r="F20" s="208"/>
      <c r="G20" s="208"/>
      <c r="H20" s="208"/>
      <c r="I20" s="208"/>
      <c r="J20" s="208"/>
      <c r="K20" s="208"/>
    </row>
    <row r="21" spans="3:12" ht="15.75" customHeight="1" x14ac:dyDescent="0.25">
      <c r="C21" s="332" t="s">
        <v>17</v>
      </c>
      <c r="D21" s="285"/>
      <c r="E21" s="285"/>
      <c r="F21" s="342" t="s">
        <v>216</v>
      </c>
      <c r="G21" s="343"/>
      <c r="H21" s="343"/>
      <c r="I21" s="343"/>
      <c r="J21" s="343"/>
      <c r="K21" s="344"/>
    </row>
    <row r="22" spans="3:12" ht="15.75" customHeight="1" x14ac:dyDescent="0.25">
      <c r="C22" s="215"/>
      <c r="D22" s="216"/>
      <c r="E22" s="216"/>
      <c r="F22" s="217" t="s">
        <v>18</v>
      </c>
      <c r="G22" s="218"/>
      <c r="H22" s="218"/>
      <c r="I22" s="218"/>
      <c r="J22" s="218"/>
      <c r="K22" s="218"/>
      <c r="L22" s="216"/>
    </row>
    <row r="23" spans="3:12" ht="15.75" customHeight="1" x14ac:dyDescent="0.25">
      <c r="C23" s="215"/>
      <c r="D23" s="216"/>
      <c r="E23" s="216"/>
      <c r="F23" s="217"/>
      <c r="G23" s="218"/>
      <c r="H23" s="218"/>
      <c r="I23" s="218"/>
      <c r="J23" s="218"/>
      <c r="K23" s="218"/>
      <c r="L23" s="216"/>
    </row>
    <row r="24" spans="3:12" ht="15.75" customHeight="1" x14ac:dyDescent="0.25">
      <c r="C24" s="332" t="s">
        <v>19</v>
      </c>
      <c r="D24" s="285"/>
      <c r="E24" s="285"/>
      <c r="F24" s="339" t="s">
        <v>217</v>
      </c>
      <c r="G24" s="340"/>
      <c r="H24" s="340"/>
      <c r="I24" s="340"/>
      <c r="J24" s="340"/>
      <c r="K24" s="341"/>
      <c r="L24" s="216"/>
    </row>
    <row r="25" spans="3:12" ht="15.75" customHeight="1" x14ac:dyDescent="0.25">
      <c r="C25" s="215"/>
      <c r="D25" s="216"/>
      <c r="E25" s="216"/>
      <c r="F25" s="217" t="s">
        <v>20</v>
      </c>
      <c r="G25" s="218"/>
      <c r="H25" s="218"/>
      <c r="I25" s="218"/>
      <c r="J25" s="218"/>
      <c r="K25" s="218"/>
      <c r="L25" s="216"/>
    </row>
    <row r="26" spans="3:12" ht="15.75" customHeight="1" x14ac:dyDescent="0.25">
      <c r="C26" s="215"/>
      <c r="D26" s="216"/>
      <c r="E26" s="216"/>
      <c r="F26" s="217"/>
      <c r="G26" s="218"/>
      <c r="H26" s="218"/>
      <c r="I26" s="218"/>
      <c r="J26" s="218"/>
      <c r="K26" s="218"/>
      <c r="L26" s="216"/>
    </row>
    <row r="27" spans="3:12" ht="15.75" customHeight="1" x14ac:dyDescent="0.25">
      <c r="C27" s="332" t="s">
        <v>21</v>
      </c>
      <c r="D27" s="285"/>
      <c r="E27" s="285"/>
      <c r="F27" s="342" t="s">
        <v>251</v>
      </c>
      <c r="G27" s="343"/>
      <c r="H27" s="343"/>
      <c r="I27" s="343"/>
      <c r="J27" s="343"/>
      <c r="K27" s="344"/>
    </row>
    <row r="28" spans="3:12" ht="15.75" customHeight="1" x14ac:dyDescent="0.25">
      <c r="C28" s="215"/>
      <c r="D28" s="208"/>
      <c r="E28" s="208"/>
      <c r="F28" s="215" t="s">
        <v>22</v>
      </c>
      <c r="G28" s="208"/>
      <c r="H28" s="208"/>
      <c r="I28" s="208"/>
      <c r="J28" s="208"/>
      <c r="K28" s="208"/>
    </row>
    <row r="29" spans="3:12" ht="15.75" customHeight="1" x14ac:dyDescent="0.25">
      <c r="C29" s="215"/>
      <c r="D29" s="208"/>
      <c r="E29" s="208"/>
      <c r="F29" s="215"/>
      <c r="G29" s="208"/>
      <c r="H29" s="208"/>
      <c r="I29" s="208"/>
      <c r="J29" s="208"/>
      <c r="K29" s="208"/>
    </row>
    <row r="30" spans="3:12" ht="15.75" customHeight="1" x14ac:dyDescent="0.25">
      <c r="C30" s="332" t="s">
        <v>23</v>
      </c>
      <c r="D30" s="285"/>
      <c r="E30" s="285"/>
      <c r="F30" s="304"/>
      <c r="G30" s="331"/>
      <c r="H30" s="331"/>
      <c r="I30" s="331"/>
      <c r="J30" s="331"/>
      <c r="K30" s="338"/>
    </row>
    <row r="31" spans="3:12" ht="15.75" customHeight="1" x14ac:dyDescent="0.25">
      <c r="C31" s="215"/>
      <c r="D31" s="208"/>
      <c r="E31" s="208"/>
      <c r="F31" s="215" t="s">
        <v>24</v>
      </c>
      <c r="G31" s="208"/>
      <c r="H31" s="208"/>
      <c r="I31" s="208"/>
      <c r="J31" s="208"/>
      <c r="K31" s="208"/>
    </row>
    <row r="32" spans="3:12" ht="15.75" customHeight="1" x14ac:dyDescent="0.25">
      <c r="C32" s="208"/>
      <c r="D32" s="208"/>
      <c r="E32" s="208"/>
      <c r="F32" s="208"/>
      <c r="G32" s="208"/>
      <c r="H32" s="208"/>
      <c r="I32" s="208"/>
      <c r="J32" s="208"/>
      <c r="K32" s="208"/>
    </row>
    <row r="33" spans="3:11" ht="15.75" customHeight="1" x14ac:dyDescent="0.25">
      <c r="C33" s="209" t="s">
        <v>25</v>
      </c>
      <c r="D33" s="208"/>
      <c r="E33" s="208"/>
      <c r="F33" s="208"/>
      <c r="G33" s="208"/>
      <c r="H33" s="208"/>
      <c r="I33" s="208"/>
      <c r="J33" s="208"/>
      <c r="K33" s="208"/>
    </row>
    <row r="34" spans="3:11" ht="15.75" customHeight="1" x14ac:dyDescent="0.25">
      <c r="C34" s="332" t="s">
        <v>26</v>
      </c>
      <c r="D34" s="285"/>
      <c r="E34" s="285"/>
      <c r="F34" s="333"/>
      <c r="G34" s="329" t="s">
        <v>310</v>
      </c>
      <c r="H34" s="329"/>
      <c r="I34" s="329"/>
      <c r="J34" s="329"/>
      <c r="K34" s="329"/>
    </row>
    <row r="35" spans="3:11" ht="15.75" customHeight="1" x14ac:dyDescent="0.25">
      <c r="C35" s="215"/>
      <c r="D35" s="208"/>
      <c r="E35" s="208"/>
      <c r="F35" s="208"/>
      <c r="G35" s="330" t="s">
        <v>27</v>
      </c>
      <c r="H35" s="331"/>
      <c r="I35" s="331"/>
      <c r="J35" s="331"/>
      <c r="K35" s="331"/>
    </row>
    <row r="36" spans="3:11" ht="15.75" customHeight="1" x14ac:dyDescent="0.25">
      <c r="C36" s="332" t="s">
        <v>28</v>
      </c>
      <c r="D36" s="285"/>
      <c r="E36" s="285"/>
      <c r="F36" s="333"/>
      <c r="G36" s="329" t="s">
        <v>311</v>
      </c>
      <c r="H36" s="329"/>
      <c r="I36" s="329"/>
      <c r="J36" s="329"/>
      <c r="K36" s="329"/>
    </row>
    <row r="37" spans="3:11" ht="15.75" customHeight="1" x14ac:dyDescent="0.25">
      <c r="C37" s="215"/>
      <c r="D37" s="208"/>
      <c r="E37" s="208"/>
      <c r="F37" s="208"/>
      <c r="G37" s="334" t="s">
        <v>29</v>
      </c>
      <c r="H37" s="335"/>
      <c r="I37" s="335"/>
      <c r="J37" s="335"/>
      <c r="K37" s="335"/>
    </row>
    <row r="38" spans="3:11" ht="15.75" customHeight="1" x14ac:dyDescent="0.25">
      <c r="C38" s="215"/>
      <c r="D38" s="208"/>
      <c r="E38" s="208"/>
      <c r="F38" s="208"/>
      <c r="G38" s="220"/>
      <c r="H38" s="220"/>
      <c r="I38" s="220"/>
      <c r="J38" s="220"/>
      <c r="K38" s="220"/>
    </row>
    <row r="39" spans="3:11" ht="15.75" customHeight="1" x14ac:dyDescent="0.25">
      <c r="C39" s="209" t="s">
        <v>194</v>
      </c>
      <c r="D39" s="208"/>
      <c r="E39" s="208"/>
      <c r="F39" s="208"/>
      <c r="G39" s="208"/>
      <c r="H39" s="208"/>
      <c r="I39" s="208"/>
      <c r="J39" s="208"/>
      <c r="K39" s="208"/>
    </row>
    <row r="40" spans="3:11" ht="15.75" customHeight="1" x14ac:dyDescent="0.25">
      <c r="C40" s="336" t="s">
        <v>30</v>
      </c>
      <c r="D40" s="285"/>
      <c r="E40" s="205">
        <v>3</v>
      </c>
      <c r="F40" s="208"/>
      <c r="G40" s="337" t="s">
        <v>31</v>
      </c>
      <c r="H40" s="285"/>
      <c r="I40" s="285"/>
      <c r="J40" s="223">
        <v>1</v>
      </c>
      <c r="K40" s="224"/>
    </row>
    <row r="41" spans="3:11" ht="15.75" customHeight="1" x14ac:dyDescent="0.25">
      <c r="C41" s="336" t="s">
        <v>32</v>
      </c>
      <c r="D41" s="285"/>
      <c r="E41" s="205">
        <v>1</v>
      </c>
      <c r="F41" s="208"/>
      <c r="G41" s="337" t="s">
        <v>33</v>
      </c>
      <c r="H41" s="285"/>
      <c r="I41" s="285"/>
      <c r="J41" s="223">
        <v>6</v>
      </c>
      <c r="K41" s="224"/>
    </row>
    <row r="42" spans="3:11" ht="15.75" customHeight="1" x14ac:dyDescent="0.25">
      <c r="C42" s="221"/>
      <c r="D42" s="221"/>
      <c r="E42" s="224"/>
      <c r="F42" s="208"/>
      <c r="G42" s="225" t="s">
        <v>34</v>
      </c>
      <c r="H42" s="222"/>
      <c r="I42" s="222"/>
      <c r="J42" s="208"/>
      <c r="K42" s="224"/>
    </row>
    <row r="43" spans="3:11" ht="15.75" customHeight="1" x14ac:dyDescent="0.25">
      <c r="C43" s="336" t="s">
        <v>35</v>
      </c>
      <c r="D43" s="285"/>
      <c r="E43" s="285"/>
      <c r="F43" s="285"/>
      <c r="G43" s="226"/>
      <c r="H43" s="208"/>
      <c r="I43" s="208"/>
      <c r="J43" s="208"/>
      <c r="K43" s="224"/>
    </row>
    <row r="44" spans="3:11" ht="15.75" customHeight="1" x14ac:dyDescent="0.25">
      <c r="C44" s="221" t="s">
        <v>36</v>
      </c>
      <c r="D44" s="221"/>
      <c r="E44" s="302"/>
      <c r="F44" s="331"/>
      <c r="G44" s="331"/>
      <c r="H44" s="331"/>
      <c r="I44" s="331"/>
      <c r="J44" s="331"/>
      <c r="K44" s="338"/>
    </row>
    <row r="45" spans="3:11" ht="15.75" customHeight="1" x14ac:dyDescent="0.25">
      <c r="C45" s="221"/>
      <c r="D45" s="221"/>
      <c r="E45" s="207"/>
      <c r="F45" s="208"/>
      <c r="G45" s="208"/>
      <c r="H45" s="208"/>
      <c r="I45" s="208"/>
      <c r="J45" s="208"/>
      <c r="K45" s="208"/>
    </row>
    <row r="46" spans="3:11" ht="15.75" customHeight="1" x14ac:dyDescent="0.25">
      <c r="C46" s="325" t="s">
        <v>37</v>
      </c>
      <c r="D46" s="285"/>
      <c r="E46" s="285"/>
      <c r="F46" s="285"/>
      <c r="G46" s="285"/>
      <c r="H46" s="219" t="s">
        <v>222</v>
      </c>
      <c r="I46" s="216" t="s">
        <v>38</v>
      </c>
      <c r="J46" s="208"/>
      <c r="K46" s="208"/>
    </row>
    <row r="47" spans="3:11" ht="15.75" customHeight="1" x14ac:dyDescent="0.25">
      <c r="C47" s="326" t="s">
        <v>39</v>
      </c>
      <c r="D47" s="285"/>
      <c r="E47" s="285"/>
      <c r="F47" s="285"/>
      <c r="G47" s="285"/>
      <c r="H47" s="227" t="s">
        <v>222</v>
      </c>
      <c r="I47" s="216" t="s">
        <v>38</v>
      </c>
      <c r="J47" s="208"/>
      <c r="K47" s="208"/>
    </row>
    <row r="48" spans="3:11" ht="15.75" customHeight="1" x14ac:dyDescent="0.25">
      <c r="C48" s="326" t="s">
        <v>40</v>
      </c>
      <c r="D48" s="285"/>
      <c r="E48" s="285"/>
      <c r="F48" s="285"/>
      <c r="G48" s="285"/>
      <c r="H48" s="227" t="s">
        <v>222</v>
      </c>
      <c r="I48" s="216" t="s">
        <v>38</v>
      </c>
      <c r="J48" s="208"/>
      <c r="K48" s="208"/>
    </row>
    <row r="49" spans="3:11" ht="15.75" customHeight="1" x14ac:dyDescent="0.25">
      <c r="C49" s="210"/>
      <c r="D49" s="208"/>
      <c r="E49" s="208"/>
      <c r="F49" s="208"/>
      <c r="G49" s="208"/>
      <c r="H49" s="222"/>
      <c r="I49" s="208"/>
      <c r="J49" s="208"/>
      <c r="K49" s="208"/>
    </row>
    <row r="50" spans="3:11" ht="15.75" customHeight="1" x14ac:dyDescent="0.25">
      <c r="C50" s="209" t="s">
        <v>41</v>
      </c>
      <c r="D50" s="208"/>
      <c r="E50" s="208"/>
      <c r="F50" s="208"/>
      <c r="G50" s="208"/>
      <c r="H50" s="208"/>
      <c r="I50" s="208"/>
      <c r="J50" s="208"/>
      <c r="K50" s="208"/>
    </row>
    <row r="51" spans="3:11" ht="15.75" customHeight="1" x14ac:dyDescent="0.25">
      <c r="C51" s="228"/>
      <c r="D51" s="208"/>
      <c r="E51" s="208"/>
      <c r="F51" s="208"/>
      <c r="G51" s="208"/>
      <c r="H51" s="208"/>
      <c r="I51" s="208"/>
      <c r="J51" s="208"/>
      <c r="K51" s="208"/>
    </row>
    <row r="52" spans="3:11" ht="15.75" customHeight="1" x14ac:dyDescent="0.25">
      <c r="C52" s="327" t="s">
        <v>312</v>
      </c>
      <c r="D52" s="328"/>
      <c r="E52" s="328"/>
      <c r="F52" s="328"/>
      <c r="G52" s="328"/>
      <c r="H52" s="328"/>
      <c r="I52" s="328"/>
      <c r="J52" s="328"/>
      <c r="K52" s="328"/>
    </row>
    <row r="53" spans="3:11" ht="31.5" customHeight="1" x14ac:dyDescent="0.25">
      <c r="C53" s="295"/>
      <c r="D53" s="295"/>
      <c r="E53" s="295"/>
      <c r="F53" s="295"/>
      <c r="G53" s="295"/>
      <c r="H53" s="295"/>
      <c r="I53" s="295"/>
      <c r="J53" s="295"/>
      <c r="K53" s="295"/>
    </row>
    <row r="54" spans="3:11" ht="15.75" customHeight="1" x14ac:dyDescent="0.25"/>
    <row r="55" spans="3:11" ht="15.75" customHeight="1" x14ac:dyDescent="0.25"/>
    <row r="56" spans="3:11" ht="15.75" customHeight="1" x14ac:dyDescent="0.25"/>
    <row r="57" spans="3:11" ht="15.75" customHeight="1" x14ac:dyDescent="0.25"/>
    <row r="58" spans="3:11" ht="15.75" customHeight="1" x14ac:dyDescent="0.25"/>
    <row r="59" spans="3:11" ht="15.75" customHeight="1" x14ac:dyDescent="0.25"/>
    <row r="60" spans="3:11" ht="15.75" customHeight="1" x14ac:dyDescent="0.25"/>
    <row r="61" spans="3:11" ht="15.75" customHeight="1" x14ac:dyDescent="0.25"/>
    <row r="62" spans="3:11" ht="15.75" customHeight="1" x14ac:dyDescent="0.25"/>
    <row r="63" spans="3:11" ht="15.75" customHeight="1" x14ac:dyDescent="0.25"/>
    <row r="64" spans="3:1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</sheetData>
  <mergeCells count="43">
    <mergeCell ref="C1:K1"/>
    <mergeCell ref="C4:K4"/>
    <mergeCell ref="C5:K5"/>
    <mergeCell ref="C7:E7"/>
    <mergeCell ref="F7:K7"/>
    <mergeCell ref="C8:E8"/>
    <mergeCell ref="F8:K8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21:E21"/>
    <mergeCell ref="F21:K21"/>
    <mergeCell ref="C24:E24"/>
    <mergeCell ref="F24:K24"/>
    <mergeCell ref="C27:E27"/>
    <mergeCell ref="F27:K27"/>
    <mergeCell ref="C30:E30"/>
    <mergeCell ref="F30:K30"/>
    <mergeCell ref="C46:G46"/>
    <mergeCell ref="C47:G47"/>
    <mergeCell ref="C48:G48"/>
    <mergeCell ref="C52:K53"/>
    <mergeCell ref="G34:K34"/>
    <mergeCell ref="G35:K35"/>
    <mergeCell ref="C36:F36"/>
    <mergeCell ref="G36:K36"/>
    <mergeCell ref="G37:K37"/>
    <mergeCell ref="C40:D40"/>
    <mergeCell ref="C41:D41"/>
    <mergeCell ref="C34:F34"/>
    <mergeCell ref="G40:I40"/>
    <mergeCell ref="G41:I41"/>
    <mergeCell ref="C43:F43"/>
    <mergeCell ref="E44:K44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65E0-CDCA-4A33-BD5E-2EACF05F25B2}">
  <dimension ref="C1:L53"/>
  <sheetViews>
    <sheetView topLeftCell="A4" workbookViewId="0">
      <selection activeCell="S20" sqref="S20"/>
    </sheetView>
  </sheetViews>
  <sheetFormatPr defaultRowHeight="15" x14ac:dyDescent="0.25"/>
  <cols>
    <col min="1" max="16384" width="9.140625" style="1"/>
  </cols>
  <sheetData>
    <row r="1" spans="3:11" x14ac:dyDescent="0.25">
      <c r="C1" s="300" t="s">
        <v>0</v>
      </c>
      <c r="D1" s="285"/>
      <c r="E1" s="285"/>
      <c r="F1" s="285"/>
      <c r="G1" s="285"/>
      <c r="H1" s="285"/>
      <c r="I1" s="285"/>
      <c r="J1" s="285"/>
      <c r="K1" s="285"/>
    </row>
    <row r="4" spans="3:11" ht="15.75" x14ac:dyDescent="0.25">
      <c r="C4" s="311" t="s">
        <v>1</v>
      </c>
      <c r="D4" s="285"/>
      <c r="E4" s="285"/>
      <c r="F4" s="285"/>
      <c r="G4" s="285"/>
      <c r="H4" s="285"/>
      <c r="I4" s="285"/>
      <c r="J4" s="285"/>
      <c r="K4" s="285"/>
    </row>
    <row r="5" spans="3:11" ht="15.75" x14ac:dyDescent="0.25">
      <c r="C5" s="311" t="s">
        <v>193</v>
      </c>
      <c r="D5" s="285"/>
      <c r="E5" s="285"/>
      <c r="F5" s="285"/>
      <c r="G5" s="285"/>
      <c r="H5" s="285"/>
      <c r="I5" s="285"/>
      <c r="J5" s="285"/>
      <c r="K5" s="285"/>
    </row>
    <row r="7" spans="3:11" ht="15.75" x14ac:dyDescent="0.25">
      <c r="C7" s="306" t="s">
        <v>2</v>
      </c>
      <c r="D7" s="285"/>
      <c r="E7" s="285"/>
      <c r="F7" s="299" t="s">
        <v>316</v>
      </c>
      <c r="G7" s="288"/>
      <c r="H7" s="288"/>
      <c r="I7" s="288"/>
      <c r="J7" s="288"/>
      <c r="K7" s="289"/>
    </row>
    <row r="8" spans="3:11" ht="15.75" x14ac:dyDescent="0.25">
      <c r="C8" s="306" t="s">
        <v>3</v>
      </c>
      <c r="D8" s="285"/>
      <c r="E8" s="285"/>
      <c r="F8" s="299" t="s">
        <v>199</v>
      </c>
      <c r="G8" s="288"/>
      <c r="H8" s="288"/>
      <c r="I8" s="288"/>
      <c r="J8" s="288"/>
      <c r="K8" s="289"/>
    </row>
    <row r="9" spans="3:11" ht="15.75" x14ac:dyDescent="0.25">
      <c r="C9" s="306" t="s">
        <v>5</v>
      </c>
      <c r="D9" s="285"/>
      <c r="E9" s="285"/>
      <c r="F9" s="299" t="s">
        <v>317</v>
      </c>
      <c r="G9" s="288"/>
      <c r="H9" s="288"/>
      <c r="I9" s="288"/>
      <c r="J9" s="288"/>
      <c r="K9" s="289"/>
    </row>
    <row r="11" spans="3:11" ht="15.75" x14ac:dyDescent="0.25">
      <c r="C11" s="15" t="s">
        <v>6</v>
      </c>
    </row>
    <row r="12" spans="3:11" ht="15.75" x14ac:dyDescent="0.25">
      <c r="C12" s="306" t="s">
        <v>7</v>
      </c>
      <c r="D12" s="285"/>
      <c r="E12" s="285"/>
      <c r="F12" s="285"/>
      <c r="G12" s="297" t="s">
        <v>318</v>
      </c>
      <c r="H12" s="288"/>
      <c r="I12" s="288"/>
      <c r="J12" s="288"/>
      <c r="K12" s="289"/>
    </row>
    <row r="13" spans="3:11" ht="15.75" x14ac:dyDescent="0.25">
      <c r="C13" s="16" t="s">
        <v>43</v>
      </c>
      <c r="D13" s="16"/>
      <c r="E13" s="16"/>
      <c r="F13" s="16"/>
      <c r="G13" s="297" t="s">
        <v>319</v>
      </c>
      <c r="H13" s="288"/>
      <c r="I13" s="288"/>
      <c r="J13" s="288"/>
      <c r="K13" s="289"/>
    </row>
    <row r="14" spans="3:11" ht="15.75" x14ac:dyDescent="0.25">
      <c r="C14" s="306" t="s">
        <v>9</v>
      </c>
      <c r="D14" s="285"/>
      <c r="E14" s="285"/>
      <c r="F14" s="285"/>
      <c r="G14" s="297">
        <v>2022</v>
      </c>
      <c r="H14" s="288"/>
      <c r="I14" s="288"/>
      <c r="J14" s="288"/>
      <c r="K14" s="289"/>
    </row>
    <row r="15" spans="3:11" ht="15.75" x14ac:dyDescent="0.25">
      <c r="C15" s="306" t="s">
        <v>10</v>
      </c>
      <c r="D15" s="285"/>
      <c r="E15" s="285"/>
      <c r="F15" s="285"/>
      <c r="G15" s="297" t="s">
        <v>320</v>
      </c>
      <c r="H15" s="288"/>
      <c r="I15" s="288"/>
      <c r="J15" s="288"/>
      <c r="K15" s="289"/>
    </row>
    <row r="16" spans="3:11" ht="15.75" x14ac:dyDescent="0.25">
      <c r="C16" s="306" t="s">
        <v>11</v>
      </c>
      <c r="D16" s="285"/>
      <c r="E16" s="285"/>
      <c r="F16" s="285"/>
      <c r="G16" s="298" t="s">
        <v>321</v>
      </c>
      <c r="H16" s="288"/>
      <c r="I16" s="288"/>
      <c r="J16" s="288"/>
      <c r="K16" s="289"/>
    </row>
    <row r="17" spans="3:12" ht="15.75" x14ac:dyDescent="0.25">
      <c r="C17" s="306" t="s">
        <v>12</v>
      </c>
      <c r="D17" s="285"/>
      <c r="E17" s="285"/>
      <c r="F17" s="285"/>
    </row>
    <row r="18" spans="3:12" ht="15.75" x14ac:dyDescent="0.25">
      <c r="D18" s="2" t="s">
        <v>13</v>
      </c>
      <c r="E18" s="5">
        <v>7168</v>
      </c>
      <c r="F18" s="17"/>
      <c r="G18" s="2" t="s">
        <v>14</v>
      </c>
      <c r="H18" s="5">
        <v>2200</v>
      </c>
      <c r="J18" s="2" t="s">
        <v>15</v>
      </c>
      <c r="K18" s="5">
        <v>2810</v>
      </c>
    </row>
    <row r="20" spans="3:12" ht="15.75" x14ac:dyDescent="0.25">
      <c r="C20" s="15" t="s">
        <v>16</v>
      </c>
    </row>
    <row r="21" spans="3:12" ht="15.75" x14ac:dyDescent="0.25">
      <c r="C21" s="306" t="s">
        <v>17</v>
      </c>
      <c r="D21" s="285"/>
      <c r="E21" s="285"/>
      <c r="F21" s="297" t="s">
        <v>322</v>
      </c>
      <c r="G21" s="288"/>
      <c r="H21" s="288"/>
      <c r="I21" s="288"/>
      <c r="J21" s="288"/>
      <c r="K21" s="289"/>
    </row>
    <row r="22" spans="3:12" x14ac:dyDescent="0.25">
      <c r="C22" s="18"/>
      <c r="D22" s="7"/>
      <c r="E22" s="7"/>
      <c r="F22" s="18" t="s">
        <v>18</v>
      </c>
      <c r="G22" s="7"/>
      <c r="H22" s="7"/>
      <c r="I22" s="7"/>
      <c r="J22" s="7"/>
      <c r="K22" s="7"/>
      <c r="L22" s="7"/>
    </row>
    <row r="23" spans="3:12" x14ac:dyDescent="0.25">
      <c r="C23" s="18"/>
      <c r="D23" s="7"/>
      <c r="E23" s="7"/>
      <c r="F23" s="18"/>
      <c r="G23" s="7"/>
      <c r="H23" s="7"/>
      <c r="I23" s="7"/>
      <c r="J23" s="7"/>
      <c r="K23" s="7"/>
      <c r="L23" s="7"/>
    </row>
    <row r="24" spans="3:12" ht="15.75" x14ac:dyDescent="0.25">
      <c r="C24" s="306" t="s">
        <v>19</v>
      </c>
      <c r="D24" s="285"/>
      <c r="E24" s="285"/>
      <c r="F24" s="296" t="s">
        <v>266</v>
      </c>
      <c r="G24" s="288"/>
      <c r="H24" s="288"/>
      <c r="I24" s="288"/>
      <c r="J24" s="288"/>
      <c r="K24" s="289"/>
      <c r="L24" s="7"/>
    </row>
    <row r="25" spans="3:12" x14ac:dyDescent="0.25">
      <c r="C25" s="18"/>
      <c r="D25" s="7"/>
      <c r="E25" s="7"/>
      <c r="F25" s="18" t="s">
        <v>20</v>
      </c>
      <c r="G25" s="7"/>
      <c r="H25" s="7"/>
      <c r="I25" s="7"/>
      <c r="J25" s="7"/>
      <c r="K25" s="7"/>
      <c r="L25" s="7"/>
    </row>
    <row r="26" spans="3:12" x14ac:dyDescent="0.25">
      <c r="C26" s="18"/>
      <c r="D26" s="7"/>
      <c r="E26" s="7"/>
      <c r="F26" s="18"/>
      <c r="G26" s="7"/>
      <c r="H26" s="7"/>
      <c r="I26" s="7"/>
      <c r="J26" s="7"/>
      <c r="K26" s="7"/>
      <c r="L26" s="7"/>
    </row>
    <row r="27" spans="3:12" ht="15.75" x14ac:dyDescent="0.25">
      <c r="C27" s="306" t="s">
        <v>21</v>
      </c>
      <c r="D27" s="285"/>
      <c r="E27" s="285"/>
      <c r="F27" s="297" t="s">
        <v>323</v>
      </c>
      <c r="G27" s="288"/>
      <c r="H27" s="288"/>
      <c r="I27" s="288"/>
      <c r="J27" s="288"/>
      <c r="K27" s="289"/>
    </row>
    <row r="28" spans="3:12" x14ac:dyDescent="0.25">
      <c r="C28" s="18"/>
      <c r="F28" s="18" t="s">
        <v>22</v>
      </c>
    </row>
    <row r="29" spans="3:12" x14ac:dyDescent="0.25">
      <c r="C29" s="18"/>
      <c r="F29" s="18"/>
    </row>
    <row r="30" spans="3:12" ht="15.75" x14ac:dyDescent="0.25">
      <c r="C30" s="306" t="s">
        <v>23</v>
      </c>
      <c r="D30" s="285"/>
      <c r="E30" s="285"/>
      <c r="F30" s="297"/>
      <c r="G30" s="288"/>
      <c r="H30" s="288"/>
      <c r="I30" s="288"/>
      <c r="J30" s="288"/>
      <c r="K30" s="289"/>
    </row>
    <row r="31" spans="3:12" x14ac:dyDescent="0.25">
      <c r="C31" s="18"/>
      <c r="F31" s="18" t="s">
        <v>24</v>
      </c>
    </row>
    <row r="33" spans="3:11" ht="15.75" x14ac:dyDescent="0.25">
      <c r="C33" s="15" t="s">
        <v>25</v>
      </c>
    </row>
    <row r="34" spans="3:11" ht="15.75" x14ac:dyDescent="0.25">
      <c r="C34" s="306" t="s">
        <v>26</v>
      </c>
      <c r="D34" s="285"/>
      <c r="E34" s="285"/>
      <c r="F34" s="291"/>
      <c r="G34" s="287" t="s">
        <v>266</v>
      </c>
      <c r="H34" s="288"/>
      <c r="I34" s="288"/>
      <c r="J34" s="288"/>
      <c r="K34" s="289"/>
    </row>
    <row r="35" spans="3:11" x14ac:dyDescent="0.25">
      <c r="C35" s="18"/>
      <c r="G35" s="305" t="s">
        <v>27</v>
      </c>
      <c r="H35" s="288"/>
      <c r="I35" s="288"/>
      <c r="J35" s="288"/>
      <c r="K35" s="288"/>
    </row>
    <row r="36" spans="3:11" ht="15.75" x14ac:dyDescent="0.25">
      <c r="C36" s="306" t="s">
        <v>28</v>
      </c>
      <c r="D36" s="285"/>
      <c r="E36" s="285"/>
      <c r="F36" s="291"/>
      <c r="G36" s="287" t="s">
        <v>266</v>
      </c>
      <c r="H36" s="288"/>
      <c r="I36" s="288"/>
      <c r="J36" s="288"/>
      <c r="K36" s="289"/>
    </row>
    <row r="37" spans="3:11" x14ac:dyDescent="0.25">
      <c r="C37" s="18"/>
      <c r="G37" s="307" t="s">
        <v>29</v>
      </c>
      <c r="H37" s="293"/>
      <c r="I37" s="293"/>
      <c r="J37" s="293"/>
      <c r="K37" s="293"/>
    </row>
    <row r="38" spans="3:11" x14ac:dyDescent="0.25">
      <c r="C38" s="18"/>
      <c r="G38" s="19"/>
      <c r="H38" s="19"/>
      <c r="I38" s="19"/>
      <c r="J38" s="19"/>
      <c r="K38" s="19"/>
    </row>
    <row r="39" spans="3:11" ht="15.75" x14ac:dyDescent="0.25">
      <c r="C39" s="15" t="s">
        <v>194</v>
      </c>
    </row>
    <row r="40" spans="3:11" x14ac:dyDescent="0.25">
      <c r="C40" s="294" t="s">
        <v>30</v>
      </c>
      <c r="D40" s="285"/>
      <c r="E40" s="10">
        <v>10</v>
      </c>
      <c r="G40" s="295" t="s">
        <v>31</v>
      </c>
      <c r="H40" s="285"/>
      <c r="I40" s="285"/>
      <c r="J40" s="5">
        <v>5</v>
      </c>
      <c r="K40" s="12"/>
    </row>
    <row r="41" spans="3:11" x14ac:dyDescent="0.25">
      <c r="C41" s="294" t="s">
        <v>32</v>
      </c>
      <c r="D41" s="285"/>
      <c r="E41" s="10">
        <v>6</v>
      </c>
      <c r="G41" s="295" t="s">
        <v>33</v>
      </c>
      <c r="H41" s="285"/>
      <c r="I41" s="285"/>
      <c r="J41" s="5">
        <v>5</v>
      </c>
      <c r="K41" s="12"/>
    </row>
    <row r="42" spans="3:11" x14ac:dyDescent="0.25">
      <c r="C42" s="9"/>
      <c r="D42" s="9"/>
      <c r="E42" s="12"/>
      <c r="G42" s="206" t="s">
        <v>34</v>
      </c>
      <c r="H42" s="11"/>
      <c r="I42" s="11"/>
      <c r="K42" s="12"/>
    </row>
    <row r="43" spans="3:11" x14ac:dyDescent="0.25">
      <c r="C43" s="294" t="s">
        <v>35</v>
      </c>
      <c r="D43" s="285"/>
      <c r="E43" s="285"/>
      <c r="F43" s="285"/>
      <c r="G43" s="203">
        <v>0</v>
      </c>
      <c r="K43" s="12"/>
    </row>
    <row r="44" spans="3:11" x14ac:dyDescent="0.25">
      <c r="C44" s="9" t="s">
        <v>36</v>
      </c>
      <c r="D44" s="9"/>
      <c r="E44" s="287"/>
      <c r="F44" s="288"/>
      <c r="G44" s="288"/>
      <c r="H44" s="288"/>
      <c r="I44" s="288"/>
      <c r="J44" s="288"/>
      <c r="K44" s="289"/>
    </row>
    <row r="45" spans="3:11" x14ac:dyDescent="0.25">
      <c r="C45" s="9"/>
      <c r="D45" s="9"/>
      <c r="E45" s="2"/>
    </row>
    <row r="46" spans="3:11" x14ac:dyDescent="0.25">
      <c r="C46" s="284" t="s">
        <v>37</v>
      </c>
      <c r="D46" s="285"/>
      <c r="E46" s="285"/>
      <c r="F46" s="285"/>
      <c r="G46" s="285"/>
      <c r="H46" s="14" t="s">
        <v>267</v>
      </c>
      <c r="I46" s="7" t="s">
        <v>38</v>
      </c>
    </row>
    <row r="47" spans="3:11" x14ac:dyDescent="0.25">
      <c r="C47" s="286" t="s">
        <v>39</v>
      </c>
      <c r="D47" s="285"/>
      <c r="E47" s="285"/>
      <c r="F47" s="285"/>
      <c r="G47" s="285"/>
      <c r="H47" s="10" t="s">
        <v>266</v>
      </c>
      <c r="I47" s="7" t="s">
        <v>38</v>
      </c>
    </row>
    <row r="48" spans="3:11" x14ac:dyDescent="0.25">
      <c r="C48" s="286" t="s">
        <v>40</v>
      </c>
      <c r="D48" s="285"/>
      <c r="E48" s="285"/>
      <c r="F48" s="285"/>
      <c r="G48" s="285"/>
      <c r="H48" s="10" t="s">
        <v>266</v>
      </c>
      <c r="I48" s="7" t="s">
        <v>38</v>
      </c>
    </row>
    <row r="49" spans="3:11" ht="15.75" x14ac:dyDescent="0.25">
      <c r="C49" s="16"/>
      <c r="H49" s="11"/>
    </row>
    <row r="50" spans="3:11" ht="15.75" x14ac:dyDescent="0.25">
      <c r="C50" s="15" t="s">
        <v>41</v>
      </c>
    </row>
    <row r="51" spans="3:11" ht="15.75" x14ac:dyDescent="0.25">
      <c r="C51" s="17"/>
    </row>
    <row r="52" spans="3:11" x14ac:dyDescent="0.25">
      <c r="C52" s="352"/>
      <c r="D52" s="293"/>
      <c r="E52" s="293"/>
      <c r="F52" s="293"/>
      <c r="G52" s="293"/>
      <c r="H52" s="293"/>
      <c r="I52" s="293"/>
      <c r="J52" s="293"/>
      <c r="K52" s="293"/>
    </row>
    <row r="53" spans="3:11" x14ac:dyDescent="0.25">
      <c r="C53" s="285"/>
      <c r="D53" s="285"/>
      <c r="E53" s="285"/>
      <c r="F53" s="285"/>
      <c r="G53" s="285"/>
      <c r="H53" s="285"/>
      <c r="I53" s="285"/>
      <c r="J53" s="285"/>
      <c r="K53" s="285"/>
    </row>
  </sheetData>
  <mergeCells count="43">
    <mergeCell ref="C46:G46"/>
    <mergeCell ref="C47:G47"/>
    <mergeCell ref="C48:G48"/>
    <mergeCell ref="C52:K53"/>
    <mergeCell ref="C40:D40"/>
    <mergeCell ref="G40:I40"/>
    <mergeCell ref="C41:D41"/>
    <mergeCell ref="G41:I41"/>
    <mergeCell ref="C43:F43"/>
    <mergeCell ref="E44:K44"/>
    <mergeCell ref="G37:K37"/>
    <mergeCell ref="C24:E24"/>
    <mergeCell ref="F24:K24"/>
    <mergeCell ref="C27:E27"/>
    <mergeCell ref="F27:K27"/>
    <mergeCell ref="C30:E30"/>
    <mergeCell ref="F30:K30"/>
    <mergeCell ref="C34:F34"/>
    <mergeCell ref="G34:K34"/>
    <mergeCell ref="G35:K35"/>
    <mergeCell ref="C36:F36"/>
    <mergeCell ref="G36:K36"/>
    <mergeCell ref="C21:E21"/>
    <mergeCell ref="F21:K21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8:E8"/>
    <mergeCell ref="F8:K8"/>
    <mergeCell ref="C1:K1"/>
    <mergeCell ref="C4:K4"/>
    <mergeCell ref="C5:K5"/>
    <mergeCell ref="C7:E7"/>
    <mergeCell ref="F7:K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38E2-2065-43CD-8083-20B6E1DD67BC}">
  <dimension ref="C1:L53"/>
  <sheetViews>
    <sheetView topLeftCell="A6" workbookViewId="0">
      <selection activeCell="S21" sqref="S21"/>
    </sheetView>
  </sheetViews>
  <sheetFormatPr defaultRowHeight="15" x14ac:dyDescent="0.25"/>
  <cols>
    <col min="1" max="16384" width="9.140625" style="1"/>
  </cols>
  <sheetData>
    <row r="1" spans="3:11" x14ac:dyDescent="0.25">
      <c r="C1" s="300" t="s">
        <v>0</v>
      </c>
      <c r="D1" s="285"/>
      <c r="E1" s="285"/>
      <c r="F1" s="285"/>
      <c r="G1" s="285"/>
      <c r="H1" s="285"/>
      <c r="I1" s="285"/>
      <c r="J1" s="285"/>
      <c r="K1" s="285"/>
    </row>
    <row r="4" spans="3:11" ht="15.75" x14ac:dyDescent="0.25">
      <c r="C4" s="311" t="s">
        <v>1</v>
      </c>
      <c r="D4" s="285"/>
      <c r="E4" s="285"/>
      <c r="F4" s="285"/>
      <c r="G4" s="285"/>
      <c r="H4" s="285"/>
      <c r="I4" s="285"/>
      <c r="J4" s="285"/>
      <c r="K4" s="285"/>
    </row>
    <row r="5" spans="3:11" ht="15.75" x14ac:dyDescent="0.25">
      <c r="C5" s="311" t="s">
        <v>193</v>
      </c>
      <c r="D5" s="285"/>
      <c r="E5" s="285"/>
      <c r="F5" s="285"/>
      <c r="G5" s="285"/>
      <c r="H5" s="285"/>
      <c r="I5" s="285"/>
      <c r="J5" s="285"/>
      <c r="K5" s="285"/>
    </row>
    <row r="7" spans="3:11" ht="15.75" x14ac:dyDescent="0.25">
      <c r="C7" s="306" t="s">
        <v>2</v>
      </c>
      <c r="D7" s="285"/>
      <c r="E7" s="285"/>
      <c r="F7" s="299" t="s">
        <v>324</v>
      </c>
      <c r="G7" s="288"/>
      <c r="H7" s="288"/>
      <c r="I7" s="288"/>
      <c r="J7" s="288"/>
      <c r="K7" s="289"/>
    </row>
    <row r="8" spans="3:11" ht="15.75" x14ac:dyDescent="0.25">
      <c r="C8" s="306" t="s">
        <v>3</v>
      </c>
      <c r="D8" s="285"/>
      <c r="E8" s="285"/>
      <c r="F8" s="299" t="s">
        <v>200</v>
      </c>
      <c r="G8" s="288"/>
      <c r="H8" s="288"/>
      <c r="I8" s="288"/>
      <c r="J8" s="288"/>
      <c r="K8" s="289"/>
    </row>
    <row r="9" spans="3:11" ht="15.75" x14ac:dyDescent="0.25">
      <c r="C9" s="306" t="s">
        <v>5</v>
      </c>
      <c r="D9" s="285"/>
      <c r="E9" s="285"/>
      <c r="F9" s="299" t="s">
        <v>325</v>
      </c>
      <c r="G9" s="288"/>
      <c r="H9" s="288"/>
      <c r="I9" s="288"/>
      <c r="J9" s="288"/>
      <c r="K9" s="289"/>
    </row>
    <row r="11" spans="3:11" ht="15.75" x14ac:dyDescent="0.25">
      <c r="C11" s="15" t="s">
        <v>6</v>
      </c>
    </row>
    <row r="12" spans="3:11" ht="15.75" x14ac:dyDescent="0.25">
      <c r="C12" s="306" t="s">
        <v>7</v>
      </c>
      <c r="D12" s="285"/>
      <c r="E12" s="285"/>
      <c r="F12" s="285"/>
      <c r="G12" s="297" t="s">
        <v>290</v>
      </c>
      <c r="H12" s="288"/>
      <c r="I12" s="288"/>
      <c r="J12" s="288"/>
      <c r="K12" s="289"/>
    </row>
    <row r="13" spans="3:11" ht="15.75" x14ac:dyDescent="0.25">
      <c r="C13" s="16" t="s">
        <v>43</v>
      </c>
      <c r="D13" s="16"/>
      <c r="E13" s="16"/>
      <c r="F13" s="16"/>
      <c r="G13" s="297" t="s">
        <v>326</v>
      </c>
      <c r="H13" s="288"/>
      <c r="I13" s="288"/>
      <c r="J13" s="288"/>
      <c r="K13" s="289"/>
    </row>
    <row r="14" spans="3:11" ht="15.75" x14ac:dyDescent="0.25">
      <c r="C14" s="306" t="s">
        <v>9</v>
      </c>
      <c r="D14" s="285"/>
      <c r="E14" s="285"/>
      <c r="F14" s="285"/>
      <c r="G14" s="297">
        <v>2022</v>
      </c>
      <c r="H14" s="288"/>
      <c r="I14" s="288"/>
      <c r="J14" s="288"/>
      <c r="K14" s="289"/>
    </row>
    <row r="15" spans="3:11" ht="15.75" x14ac:dyDescent="0.25">
      <c r="C15" s="306" t="s">
        <v>10</v>
      </c>
      <c r="D15" s="285"/>
      <c r="E15" s="285"/>
      <c r="F15" s="285"/>
      <c r="G15" s="297" t="s">
        <v>327</v>
      </c>
      <c r="H15" s="288"/>
      <c r="I15" s="288"/>
      <c r="J15" s="288"/>
      <c r="K15" s="289"/>
    </row>
    <row r="16" spans="3:11" ht="15.75" x14ac:dyDescent="0.25">
      <c r="C16" s="306" t="s">
        <v>11</v>
      </c>
      <c r="D16" s="285"/>
      <c r="E16" s="285"/>
      <c r="F16" s="285"/>
      <c r="G16" s="298">
        <v>6200</v>
      </c>
      <c r="H16" s="288"/>
      <c r="I16" s="288"/>
      <c r="J16" s="288"/>
      <c r="K16" s="289"/>
    </row>
    <row r="17" spans="3:12" ht="15.75" x14ac:dyDescent="0.25">
      <c r="C17" s="306" t="s">
        <v>12</v>
      </c>
      <c r="D17" s="285"/>
      <c r="E17" s="285"/>
      <c r="F17" s="285"/>
    </row>
    <row r="18" spans="3:12" ht="15.75" x14ac:dyDescent="0.25">
      <c r="D18" s="2" t="s">
        <v>13</v>
      </c>
      <c r="E18" s="5" t="s">
        <v>328</v>
      </c>
      <c r="F18" s="17"/>
      <c r="G18" s="2" t="s">
        <v>14</v>
      </c>
      <c r="H18" s="5" t="s">
        <v>329</v>
      </c>
      <c r="J18" s="2" t="s">
        <v>15</v>
      </c>
      <c r="K18" s="5" t="s">
        <v>330</v>
      </c>
    </row>
    <row r="20" spans="3:12" ht="15.75" x14ac:dyDescent="0.25">
      <c r="C20" s="15" t="s">
        <v>16</v>
      </c>
    </row>
    <row r="21" spans="3:12" ht="15.75" x14ac:dyDescent="0.25">
      <c r="C21" s="306" t="s">
        <v>17</v>
      </c>
      <c r="D21" s="285"/>
      <c r="E21" s="285"/>
      <c r="F21" s="297" t="s">
        <v>331</v>
      </c>
      <c r="G21" s="288"/>
      <c r="H21" s="288"/>
      <c r="I21" s="288"/>
      <c r="J21" s="288"/>
      <c r="K21" s="289"/>
    </row>
    <row r="22" spans="3:12" x14ac:dyDescent="0.25">
      <c r="C22" s="18"/>
      <c r="D22" s="7"/>
      <c r="E22" s="7"/>
      <c r="F22" s="18" t="s">
        <v>18</v>
      </c>
      <c r="G22" s="7"/>
      <c r="H22" s="7"/>
      <c r="I22" s="7"/>
      <c r="J22" s="7"/>
      <c r="K22" s="7"/>
      <c r="L22" s="7"/>
    </row>
    <row r="23" spans="3:12" x14ac:dyDescent="0.25">
      <c r="C23" s="18"/>
      <c r="D23" s="7"/>
      <c r="E23" s="7"/>
      <c r="F23" s="18"/>
      <c r="G23" s="7"/>
      <c r="H23" s="7"/>
      <c r="I23" s="7"/>
      <c r="J23" s="7"/>
      <c r="K23" s="7"/>
      <c r="L23" s="7"/>
    </row>
    <row r="24" spans="3:12" ht="15.75" x14ac:dyDescent="0.25">
      <c r="C24" s="306" t="s">
        <v>19</v>
      </c>
      <c r="D24" s="285"/>
      <c r="E24" s="285"/>
      <c r="F24" s="296" t="s">
        <v>217</v>
      </c>
      <c r="G24" s="288"/>
      <c r="H24" s="288"/>
      <c r="I24" s="288"/>
      <c r="J24" s="288"/>
      <c r="K24" s="289"/>
      <c r="L24" s="7"/>
    </row>
    <row r="25" spans="3:12" x14ac:dyDescent="0.25">
      <c r="C25" s="18"/>
      <c r="D25" s="7"/>
      <c r="E25" s="7"/>
      <c r="F25" s="18" t="s">
        <v>20</v>
      </c>
      <c r="G25" s="7"/>
      <c r="H25" s="7"/>
      <c r="I25" s="7"/>
      <c r="J25" s="7"/>
      <c r="K25" s="7"/>
      <c r="L25" s="7"/>
    </row>
    <row r="26" spans="3:12" x14ac:dyDescent="0.25">
      <c r="C26" s="18"/>
      <c r="D26" s="7"/>
      <c r="E26" s="7"/>
      <c r="F26" s="18"/>
      <c r="G26" s="7"/>
      <c r="H26" s="7"/>
      <c r="I26" s="7"/>
      <c r="J26" s="7"/>
      <c r="K26" s="7"/>
      <c r="L26" s="7"/>
    </row>
    <row r="27" spans="3:12" ht="15.75" x14ac:dyDescent="0.25">
      <c r="C27" s="306" t="s">
        <v>21</v>
      </c>
      <c r="D27" s="285"/>
      <c r="E27" s="285"/>
      <c r="F27" s="297" t="s">
        <v>251</v>
      </c>
      <c r="G27" s="288"/>
      <c r="H27" s="288"/>
      <c r="I27" s="288"/>
      <c r="J27" s="288"/>
      <c r="K27" s="289"/>
    </row>
    <row r="28" spans="3:12" x14ac:dyDescent="0.25">
      <c r="C28" s="18"/>
      <c r="F28" s="18" t="s">
        <v>22</v>
      </c>
    </row>
    <row r="29" spans="3:12" x14ac:dyDescent="0.25">
      <c r="C29" s="18"/>
      <c r="F29" s="18"/>
    </row>
    <row r="30" spans="3:12" ht="15.75" x14ac:dyDescent="0.25">
      <c r="C30" s="306" t="s">
        <v>23</v>
      </c>
      <c r="D30" s="285"/>
      <c r="E30" s="285"/>
      <c r="F30" s="297"/>
      <c r="G30" s="288"/>
      <c r="H30" s="288"/>
      <c r="I30" s="288"/>
      <c r="J30" s="288"/>
      <c r="K30" s="289"/>
    </row>
    <row r="31" spans="3:12" x14ac:dyDescent="0.25">
      <c r="C31" s="18"/>
      <c r="F31" s="18" t="s">
        <v>24</v>
      </c>
    </row>
    <row r="33" spans="3:11" ht="15.75" x14ac:dyDescent="0.25">
      <c r="C33" s="15" t="s">
        <v>25</v>
      </c>
    </row>
    <row r="34" spans="3:11" ht="15.75" x14ac:dyDescent="0.25">
      <c r="C34" s="306" t="s">
        <v>26</v>
      </c>
      <c r="D34" s="285"/>
      <c r="E34" s="285"/>
      <c r="F34" s="291"/>
      <c r="G34" s="287" t="s">
        <v>332</v>
      </c>
      <c r="H34" s="288"/>
      <c r="I34" s="288"/>
      <c r="J34" s="288"/>
      <c r="K34" s="289"/>
    </row>
    <row r="35" spans="3:11" x14ac:dyDescent="0.25">
      <c r="C35" s="18"/>
      <c r="G35" s="305" t="s">
        <v>27</v>
      </c>
      <c r="H35" s="288"/>
      <c r="I35" s="288"/>
      <c r="J35" s="288"/>
      <c r="K35" s="288"/>
    </row>
    <row r="36" spans="3:11" ht="15.75" x14ac:dyDescent="0.25">
      <c r="C36" s="306" t="s">
        <v>28</v>
      </c>
      <c r="D36" s="285"/>
      <c r="E36" s="285"/>
      <c r="F36" s="291"/>
      <c r="G36" s="287"/>
      <c r="H36" s="288"/>
      <c r="I36" s="288"/>
      <c r="J36" s="288"/>
      <c r="K36" s="289"/>
    </row>
    <row r="37" spans="3:11" x14ac:dyDescent="0.25">
      <c r="C37" s="18"/>
      <c r="G37" s="307" t="s">
        <v>29</v>
      </c>
      <c r="H37" s="293"/>
      <c r="I37" s="293"/>
      <c r="J37" s="293"/>
      <c r="K37" s="293"/>
    </row>
    <row r="38" spans="3:11" x14ac:dyDescent="0.25">
      <c r="C38" s="18"/>
      <c r="G38" s="19"/>
      <c r="H38" s="19"/>
      <c r="I38" s="19"/>
      <c r="J38" s="19"/>
      <c r="K38" s="19"/>
    </row>
    <row r="39" spans="3:11" ht="15.75" x14ac:dyDescent="0.25">
      <c r="C39" s="15" t="s">
        <v>194</v>
      </c>
    </row>
    <row r="40" spans="3:11" x14ac:dyDescent="0.25">
      <c r="C40" s="294" t="s">
        <v>30</v>
      </c>
      <c r="D40" s="285"/>
      <c r="E40" s="10">
        <v>40</v>
      </c>
      <c r="G40" s="295" t="s">
        <v>31</v>
      </c>
      <c r="H40" s="285"/>
      <c r="I40" s="285"/>
      <c r="J40" s="5">
        <v>5</v>
      </c>
      <c r="K40" s="12"/>
    </row>
    <row r="41" spans="3:11" x14ac:dyDescent="0.25">
      <c r="C41" s="294" t="s">
        <v>32</v>
      </c>
      <c r="D41" s="285"/>
      <c r="E41" s="10">
        <v>40</v>
      </c>
      <c r="G41" s="295" t="s">
        <v>33</v>
      </c>
      <c r="H41" s="285"/>
      <c r="I41" s="285"/>
      <c r="J41" s="5">
        <v>40</v>
      </c>
      <c r="K41" s="12"/>
    </row>
    <row r="42" spans="3:11" x14ac:dyDescent="0.25">
      <c r="C42" s="9"/>
      <c r="D42" s="9"/>
      <c r="E42" s="12"/>
      <c r="G42" s="206" t="s">
        <v>34</v>
      </c>
      <c r="H42" s="11"/>
      <c r="I42" s="11"/>
      <c r="K42" s="12"/>
    </row>
    <row r="43" spans="3:11" x14ac:dyDescent="0.25">
      <c r="C43" s="294" t="s">
        <v>35</v>
      </c>
      <c r="D43" s="285"/>
      <c r="E43" s="285"/>
      <c r="F43" s="285"/>
      <c r="G43" s="203">
        <v>1</v>
      </c>
      <c r="K43" s="12"/>
    </row>
    <row r="44" spans="3:11" x14ac:dyDescent="0.25">
      <c r="C44" s="9" t="s">
        <v>36</v>
      </c>
      <c r="D44" s="9"/>
      <c r="E44" s="287" t="s">
        <v>333</v>
      </c>
      <c r="F44" s="288"/>
      <c r="G44" s="288"/>
      <c r="H44" s="288"/>
      <c r="I44" s="288"/>
      <c r="J44" s="288"/>
      <c r="K44" s="289"/>
    </row>
    <row r="45" spans="3:11" x14ac:dyDescent="0.25">
      <c r="C45" s="9"/>
      <c r="D45" s="9"/>
      <c r="E45" s="2"/>
    </row>
    <row r="46" spans="3:11" x14ac:dyDescent="0.25">
      <c r="C46" s="284" t="s">
        <v>37</v>
      </c>
      <c r="D46" s="285"/>
      <c r="E46" s="285"/>
      <c r="F46" s="285"/>
      <c r="G46" s="285"/>
      <c r="H46" s="14" t="s">
        <v>222</v>
      </c>
      <c r="I46" s="7" t="s">
        <v>38</v>
      </c>
    </row>
    <row r="47" spans="3:11" x14ac:dyDescent="0.25">
      <c r="C47" s="286" t="s">
        <v>39</v>
      </c>
      <c r="D47" s="285"/>
      <c r="E47" s="285"/>
      <c r="F47" s="285"/>
      <c r="G47" s="285"/>
      <c r="H47" s="10" t="s">
        <v>217</v>
      </c>
      <c r="I47" s="7" t="s">
        <v>38</v>
      </c>
    </row>
    <row r="48" spans="3:11" x14ac:dyDescent="0.25">
      <c r="C48" s="286" t="s">
        <v>40</v>
      </c>
      <c r="D48" s="285"/>
      <c r="E48" s="285"/>
      <c r="F48" s="285"/>
      <c r="G48" s="285"/>
      <c r="H48" s="10" t="s">
        <v>222</v>
      </c>
      <c r="I48" s="7" t="s">
        <v>38</v>
      </c>
    </row>
    <row r="49" spans="3:11" ht="15.75" x14ac:dyDescent="0.25">
      <c r="C49" s="16"/>
      <c r="H49" s="11"/>
    </row>
    <row r="50" spans="3:11" ht="15.75" x14ac:dyDescent="0.25">
      <c r="C50" s="15" t="s">
        <v>41</v>
      </c>
    </row>
    <row r="51" spans="3:11" ht="15.75" x14ac:dyDescent="0.25">
      <c r="C51" s="17" t="s">
        <v>334</v>
      </c>
    </row>
    <row r="52" spans="3:11" x14ac:dyDescent="0.25">
      <c r="C52" s="352"/>
      <c r="D52" s="293"/>
      <c r="E52" s="293"/>
      <c r="F52" s="293"/>
      <c r="G52" s="293"/>
      <c r="H52" s="293"/>
      <c r="I52" s="293"/>
      <c r="J52" s="293"/>
      <c r="K52" s="293"/>
    </row>
    <row r="53" spans="3:11" x14ac:dyDescent="0.25">
      <c r="C53" s="285"/>
      <c r="D53" s="285"/>
      <c r="E53" s="285"/>
      <c r="F53" s="285"/>
      <c r="G53" s="285"/>
      <c r="H53" s="285"/>
      <c r="I53" s="285"/>
      <c r="J53" s="285"/>
      <c r="K53" s="285"/>
    </row>
  </sheetData>
  <mergeCells count="43">
    <mergeCell ref="C46:G46"/>
    <mergeCell ref="C47:G47"/>
    <mergeCell ref="C48:G48"/>
    <mergeCell ref="C52:K53"/>
    <mergeCell ref="C40:D40"/>
    <mergeCell ref="G40:I40"/>
    <mergeCell ref="C41:D41"/>
    <mergeCell ref="G41:I41"/>
    <mergeCell ref="C43:F43"/>
    <mergeCell ref="E44:K44"/>
    <mergeCell ref="G37:K37"/>
    <mergeCell ref="C24:E24"/>
    <mergeCell ref="F24:K24"/>
    <mergeCell ref="C27:E27"/>
    <mergeCell ref="F27:K27"/>
    <mergeCell ref="C30:E30"/>
    <mergeCell ref="F30:K30"/>
    <mergeCell ref="C34:F34"/>
    <mergeCell ref="G34:K34"/>
    <mergeCell ref="G35:K35"/>
    <mergeCell ref="C36:F36"/>
    <mergeCell ref="G36:K36"/>
    <mergeCell ref="C21:E21"/>
    <mergeCell ref="F21:K21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8:E8"/>
    <mergeCell ref="F8:K8"/>
    <mergeCell ref="C1:K1"/>
    <mergeCell ref="C4:K4"/>
    <mergeCell ref="C5:K5"/>
    <mergeCell ref="C7:E7"/>
    <mergeCell ref="F7:K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ED542-8700-4F6A-90E2-995E3FC407B4}">
  <dimension ref="C1:L53"/>
  <sheetViews>
    <sheetView topLeftCell="A9" workbookViewId="0">
      <selection activeCell="P22" sqref="P22"/>
    </sheetView>
  </sheetViews>
  <sheetFormatPr defaultRowHeight="15" x14ac:dyDescent="0.25"/>
  <sheetData>
    <row r="1" spans="3:11" x14ac:dyDescent="0.25">
      <c r="C1" s="300" t="s">
        <v>0</v>
      </c>
      <c r="D1" s="353"/>
      <c r="E1" s="353"/>
      <c r="F1" s="353"/>
      <c r="G1" s="353"/>
      <c r="H1" s="353"/>
      <c r="I1" s="353"/>
      <c r="J1" s="353"/>
      <c r="K1" s="353"/>
    </row>
    <row r="2" spans="3:11" x14ac:dyDescent="0.25">
      <c r="C2" s="1"/>
      <c r="D2" s="1"/>
      <c r="E2" s="1"/>
      <c r="F2" s="1"/>
      <c r="G2" s="1"/>
      <c r="H2" s="1"/>
      <c r="I2" s="1"/>
      <c r="J2" s="1"/>
      <c r="K2" s="1"/>
    </row>
    <row r="3" spans="3:11" x14ac:dyDescent="0.25">
      <c r="D3" s="1"/>
      <c r="E3" s="1"/>
      <c r="F3" s="1"/>
      <c r="G3" s="1"/>
      <c r="H3" s="1"/>
      <c r="I3" s="1"/>
      <c r="J3" s="1"/>
      <c r="K3" s="1"/>
    </row>
    <row r="4" spans="3:11" ht="15.75" x14ac:dyDescent="0.25">
      <c r="C4" s="311" t="s">
        <v>1</v>
      </c>
      <c r="D4" s="353"/>
      <c r="E4" s="353"/>
      <c r="F4" s="353"/>
      <c r="G4" s="353"/>
      <c r="H4" s="353"/>
      <c r="I4" s="353"/>
      <c r="J4" s="353"/>
      <c r="K4" s="353"/>
    </row>
    <row r="5" spans="3:11" ht="15.75" x14ac:dyDescent="0.25">
      <c r="C5" s="311" t="s">
        <v>193</v>
      </c>
      <c r="D5" s="353"/>
      <c r="E5" s="353"/>
      <c r="F5" s="353"/>
      <c r="G5" s="353"/>
      <c r="H5" s="353"/>
      <c r="I5" s="353"/>
      <c r="J5" s="353"/>
      <c r="K5" s="353"/>
    </row>
    <row r="6" spans="3:11" x14ac:dyDescent="0.25">
      <c r="C6" s="1"/>
      <c r="D6" s="1"/>
      <c r="E6" s="1"/>
      <c r="F6" s="1"/>
      <c r="G6" s="1"/>
      <c r="H6" s="1"/>
      <c r="I6" s="1"/>
      <c r="J6" s="1"/>
      <c r="K6" s="1"/>
    </row>
    <row r="7" spans="3:11" ht="15.75" x14ac:dyDescent="0.25">
      <c r="C7" s="306" t="s">
        <v>2</v>
      </c>
      <c r="D7" s="353"/>
      <c r="E7" s="353"/>
      <c r="F7" s="354" t="s">
        <v>439</v>
      </c>
      <c r="G7" s="288"/>
      <c r="H7" s="288"/>
      <c r="I7" s="288"/>
      <c r="J7" s="288"/>
      <c r="K7" s="355"/>
    </row>
    <row r="8" spans="3:11" ht="15.75" x14ac:dyDescent="0.25">
      <c r="C8" s="306" t="s">
        <v>3</v>
      </c>
      <c r="D8" s="353"/>
      <c r="E8" s="353"/>
      <c r="F8" s="354" t="s">
        <v>201</v>
      </c>
      <c r="G8" s="288"/>
      <c r="H8" s="288"/>
      <c r="I8" s="288"/>
      <c r="J8" s="288"/>
      <c r="K8" s="355"/>
    </row>
    <row r="9" spans="3:11" ht="15.75" x14ac:dyDescent="0.25">
      <c r="C9" s="306" t="s">
        <v>5</v>
      </c>
      <c r="D9" s="353"/>
      <c r="E9" s="353"/>
      <c r="F9" s="354" t="s">
        <v>440</v>
      </c>
      <c r="G9" s="288"/>
      <c r="H9" s="288"/>
      <c r="I9" s="288"/>
      <c r="J9" s="288"/>
      <c r="K9" s="355"/>
    </row>
    <row r="10" spans="3:11" x14ac:dyDescent="0.25">
      <c r="C10" s="1"/>
      <c r="D10" s="1"/>
      <c r="E10" s="1"/>
      <c r="F10" s="1"/>
      <c r="G10" s="1"/>
      <c r="H10" s="1"/>
      <c r="I10" s="1"/>
      <c r="J10" s="1"/>
      <c r="K10" s="1"/>
    </row>
    <row r="11" spans="3:11" ht="15.75" x14ac:dyDescent="0.25">
      <c r="C11" s="15" t="s">
        <v>6</v>
      </c>
      <c r="D11" s="1"/>
      <c r="E11" s="1"/>
      <c r="F11" s="1"/>
      <c r="G11" s="1"/>
      <c r="H11" s="1"/>
      <c r="I11" s="1"/>
      <c r="J11" s="1"/>
      <c r="K11" s="1"/>
    </row>
    <row r="12" spans="3:11" ht="15.75" x14ac:dyDescent="0.25">
      <c r="C12" s="306" t="s">
        <v>7</v>
      </c>
      <c r="D12" s="353"/>
      <c r="E12" s="353"/>
      <c r="F12" s="353"/>
      <c r="G12" s="357" t="s">
        <v>443</v>
      </c>
      <c r="H12" s="288"/>
      <c r="I12" s="288"/>
      <c r="J12" s="288"/>
      <c r="K12" s="355"/>
    </row>
    <row r="13" spans="3:11" ht="15.75" x14ac:dyDescent="0.25">
      <c r="C13" s="16" t="s">
        <v>43</v>
      </c>
      <c r="D13" s="16"/>
      <c r="E13" s="16"/>
      <c r="F13" s="16"/>
      <c r="G13" s="356"/>
      <c r="H13" s="288"/>
      <c r="I13" s="288"/>
      <c r="J13" s="288"/>
      <c r="K13" s="355"/>
    </row>
    <row r="14" spans="3:11" ht="15.75" x14ac:dyDescent="0.25">
      <c r="C14" s="306" t="s">
        <v>9</v>
      </c>
      <c r="D14" s="353"/>
      <c r="E14" s="353"/>
      <c r="F14" s="353"/>
      <c r="G14" s="356">
        <v>2022</v>
      </c>
      <c r="H14" s="288"/>
      <c r="I14" s="288"/>
      <c r="J14" s="288"/>
      <c r="K14" s="355"/>
    </row>
    <row r="15" spans="3:11" ht="15.75" x14ac:dyDescent="0.25">
      <c r="C15" s="306" t="s">
        <v>10</v>
      </c>
      <c r="D15" s="353"/>
      <c r="E15" s="353"/>
      <c r="F15" s="353"/>
      <c r="G15" s="357" t="s">
        <v>444</v>
      </c>
      <c r="H15" s="288"/>
      <c r="I15" s="288"/>
      <c r="J15" s="288"/>
      <c r="K15" s="355"/>
    </row>
    <row r="16" spans="3:11" ht="15.75" x14ac:dyDescent="0.25">
      <c r="C16" s="306" t="s">
        <v>11</v>
      </c>
      <c r="D16" s="353"/>
      <c r="E16" s="353"/>
      <c r="F16" s="353"/>
      <c r="G16" s="358"/>
      <c r="H16" s="288"/>
      <c r="I16" s="288"/>
      <c r="J16" s="288"/>
      <c r="K16" s="355"/>
    </row>
    <row r="17" spans="3:12" ht="15.75" x14ac:dyDescent="0.25">
      <c r="C17" s="306" t="s">
        <v>12</v>
      </c>
      <c r="D17" s="353"/>
      <c r="E17" s="353"/>
      <c r="F17" s="353"/>
      <c r="G17" s="1"/>
      <c r="H17" s="1"/>
      <c r="I17" s="1"/>
      <c r="J17" s="1"/>
      <c r="K17" s="1"/>
    </row>
    <row r="18" spans="3:12" ht="15.75" x14ac:dyDescent="0.25">
      <c r="C18" s="1"/>
      <c r="D18" s="2" t="s">
        <v>13</v>
      </c>
      <c r="E18" s="5">
        <v>619</v>
      </c>
      <c r="F18" s="17"/>
      <c r="G18" s="2" t="s">
        <v>14</v>
      </c>
      <c r="H18" s="5">
        <v>207</v>
      </c>
      <c r="I18" s="1"/>
      <c r="J18" s="2" t="s">
        <v>15</v>
      </c>
      <c r="K18" s="5">
        <v>273</v>
      </c>
    </row>
    <row r="19" spans="3:12" x14ac:dyDescent="0.25">
      <c r="C19" s="1"/>
      <c r="D19" s="1"/>
      <c r="E19" s="1"/>
      <c r="F19" s="1"/>
      <c r="G19" s="1"/>
      <c r="H19" s="1"/>
      <c r="I19" s="1"/>
      <c r="J19" s="1"/>
      <c r="K19" s="1"/>
    </row>
    <row r="20" spans="3:12" ht="15.75" x14ac:dyDescent="0.25">
      <c r="C20" s="15" t="s">
        <v>16</v>
      </c>
      <c r="D20" s="1"/>
      <c r="E20" s="1"/>
      <c r="F20" s="1"/>
      <c r="G20" s="1"/>
      <c r="H20" s="1"/>
      <c r="I20" s="1"/>
      <c r="J20" s="1"/>
      <c r="K20" s="1"/>
    </row>
    <row r="21" spans="3:12" ht="15.75" x14ac:dyDescent="0.25">
      <c r="C21" s="306" t="s">
        <v>17</v>
      </c>
      <c r="D21" s="353"/>
      <c r="E21" s="353"/>
      <c r="F21" s="356"/>
      <c r="G21" s="288"/>
      <c r="H21" s="288"/>
      <c r="I21" s="288"/>
      <c r="J21" s="288"/>
      <c r="K21" s="355"/>
    </row>
    <row r="22" spans="3:12" x14ac:dyDescent="0.25">
      <c r="C22" s="18"/>
      <c r="D22" s="7"/>
      <c r="E22" s="7"/>
      <c r="F22" s="18" t="s">
        <v>18</v>
      </c>
      <c r="G22" s="7"/>
      <c r="H22" s="7"/>
      <c r="I22" s="7"/>
      <c r="J22" s="7"/>
      <c r="K22" s="7"/>
      <c r="L22" s="7"/>
    </row>
    <row r="23" spans="3:12" x14ac:dyDescent="0.25">
      <c r="C23" s="18"/>
      <c r="D23" s="7"/>
      <c r="E23" s="7"/>
      <c r="F23" s="18"/>
      <c r="G23" s="7"/>
      <c r="H23" s="7"/>
      <c r="I23" s="7"/>
      <c r="J23" s="7"/>
      <c r="K23" s="7"/>
      <c r="L23" s="7"/>
    </row>
    <row r="24" spans="3:12" ht="15.75" x14ac:dyDescent="0.25">
      <c r="C24" s="306" t="s">
        <v>19</v>
      </c>
      <c r="D24" s="353"/>
      <c r="E24" s="353"/>
      <c r="F24" s="359"/>
      <c r="G24" s="288"/>
      <c r="H24" s="288"/>
      <c r="I24" s="288"/>
      <c r="J24" s="288"/>
      <c r="K24" s="355"/>
      <c r="L24" s="7"/>
    </row>
    <row r="25" spans="3:12" x14ac:dyDescent="0.25">
      <c r="C25" s="18"/>
      <c r="D25" s="7"/>
      <c r="E25" s="7"/>
      <c r="F25" s="18" t="s">
        <v>20</v>
      </c>
      <c r="G25" s="7"/>
      <c r="H25" s="7"/>
      <c r="I25" s="7"/>
      <c r="J25" s="7"/>
      <c r="K25" s="7"/>
      <c r="L25" s="7"/>
    </row>
    <row r="26" spans="3:12" x14ac:dyDescent="0.25">
      <c r="C26" s="18"/>
      <c r="D26" s="7"/>
      <c r="E26" s="7"/>
      <c r="F26" s="18"/>
      <c r="G26" s="7"/>
      <c r="H26" s="7"/>
      <c r="I26" s="7"/>
      <c r="J26" s="7"/>
      <c r="K26" s="7"/>
      <c r="L26" s="7"/>
    </row>
    <row r="27" spans="3:12" ht="15.75" x14ac:dyDescent="0.25">
      <c r="C27" s="306" t="s">
        <v>21</v>
      </c>
      <c r="D27" s="353"/>
      <c r="E27" s="353"/>
      <c r="F27" s="356"/>
      <c r="G27" s="288"/>
      <c r="H27" s="288"/>
      <c r="I27" s="288"/>
      <c r="J27" s="288"/>
      <c r="K27" s="355"/>
    </row>
    <row r="28" spans="3:12" x14ac:dyDescent="0.25">
      <c r="C28" s="18"/>
      <c r="D28" s="1"/>
      <c r="E28" s="1"/>
      <c r="F28" s="18" t="s">
        <v>22</v>
      </c>
      <c r="G28" s="1"/>
      <c r="H28" s="1"/>
      <c r="I28" s="1"/>
      <c r="J28" s="1"/>
      <c r="K28" s="1"/>
    </row>
    <row r="29" spans="3:12" x14ac:dyDescent="0.25">
      <c r="C29" s="18"/>
      <c r="D29" s="1"/>
      <c r="E29" s="1"/>
      <c r="F29" s="18"/>
      <c r="G29" s="1"/>
      <c r="H29" s="1"/>
      <c r="I29" s="1"/>
      <c r="J29" s="1"/>
      <c r="K29" s="1"/>
    </row>
    <row r="30" spans="3:12" ht="15.75" x14ac:dyDescent="0.25">
      <c r="C30" s="306" t="s">
        <v>23</v>
      </c>
      <c r="D30" s="353"/>
      <c r="E30" s="353"/>
      <c r="F30" s="356"/>
      <c r="G30" s="288"/>
      <c r="H30" s="288"/>
      <c r="I30" s="288"/>
      <c r="J30" s="288"/>
      <c r="K30" s="355"/>
    </row>
    <row r="31" spans="3:12" x14ac:dyDescent="0.25">
      <c r="C31" s="18"/>
      <c r="D31" s="1"/>
      <c r="E31" s="1"/>
      <c r="F31" s="18" t="s">
        <v>24</v>
      </c>
      <c r="G31" s="1"/>
      <c r="H31" s="1"/>
      <c r="I31" s="1"/>
      <c r="J31" s="1"/>
      <c r="K31" s="1"/>
    </row>
    <row r="32" spans="3:12" x14ac:dyDescent="0.25">
      <c r="C32" s="1"/>
      <c r="D32" s="1"/>
      <c r="E32" s="1"/>
      <c r="F32" s="1"/>
      <c r="G32" s="1"/>
      <c r="H32" s="1"/>
      <c r="I32" s="1"/>
      <c r="J32" s="1"/>
      <c r="K32" s="1"/>
    </row>
    <row r="33" spans="3:11" ht="15.75" x14ac:dyDescent="0.25">
      <c r="C33" s="15" t="s">
        <v>25</v>
      </c>
      <c r="D33" s="1"/>
      <c r="E33" s="1"/>
      <c r="F33" s="1"/>
      <c r="G33" s="1"/>
      <c r="H33" s="1"/>
      <c r="I33" s="1"/>
      <c r="J33" s="1"/>
      <c r="K33" s="1"/>
    </row>
    <row r="34" spans="3:11" ht="15.75" x14ac:dyDescent="0.25">
      <c r="C34" s="306" t="s">
        <v>26</v>
      </c>
      <c r="D34" s="353"/>
      <c r="E34" s="353"/>
      <c r="F34" s="291"/>
      <c r="G34" s="360"/>
      <c r="H34" s="288"/>
      <c r="I34" s="288"/>
      <c r="J34" s="288"/>
      <c r="K34" s="355"/>
    </row>
    <row r="35" spans="3:11" x14ac:dyDescent="0.25">
      <c r="C35" s="18"/>
      <c r="D35" s="1"/>
      <c r="E35" s="1"/>
      <c r="F35" s="1"/>
      <c r="G35" s="305" t="s">
        <v>27</v>
      </c>
      <c r="H35" s="288"/>
      <c r="I35" s="288"/>
      <c r="J35" s="288"/>
      <c r="K35" s="288"/>
    </row>
    <row r="36" spans="3:11" ht="15.75" x14ac:dyDescent="0.25">
      <c r="C36" s="306" t="s">
        <v>28</v>
      </c>
      <c r="D36" s="353"/>
      <c r="E36" s="353"/>
      <c r="F36" s="291"/>
      <c r="G36" s="360"/>
      <c r="H36" s="288"/>
      <c r="I36" s="288"/>
      <c r="J36" s="288"/>
      <c r="K36" s="355"/>
    </row>
    <row r="37" spans="3:11" x14ac:dyDescent="0.25">
      <c r="C37" s="18"/>
      <c r="D37" s="1"/>
      <c r="E37" s="1"/>
      <c r="F37" s="1"/>
      <c r="G37" s="307" t="s">
        <v>29</v>
      </c>
      <c r="H37" s="293"/>
      <c r="I37" s="293"/>
      <c r="J37" s="293"/>
      <c r="K37" s="293"/>
    </row>
    <row r="38" spans="3:11" x14ac:dyDescent="0.25">
      <c r="C38" s="18"/>
      <c r="D38" s="1"/>
      <c r="E38" s="1"/>
      <c r="F38" s="1"/>
      <c r="G38" s="19"/>
      <c r="H38" s="19"/>
      <c r="I38" s="19"/>
      <c r="J38" s="19"/>
      <c r="K38" s="19"/>
    </row>
    <row r="39" spans="3:11" ht="15.75" x14ac:dyDescent="0.25">
      <c r="C39" s="15" t="s">
        <v>194</v>
      </c>
      <c r="D39" s="1"/>
      <c r="E39" s="1"/>
      <c r="F39" s="1"/>
      <c r="G39" s="1"/>
      <c r="H39" s="1"/>
      <c r="I39" s="1"/>
      <c r="J39" s="1"/>
      <c r="K39" s="1"/>
    </row>
    <row r="40" spans="3:11" x14ac:dyDescent="0.25">
      <c r="C40" s="294" t="s">
        <v>30</v>
      </c>
      <c r="D40" s="353"/>
      <c r="E40" s="10"/>
      <c r="F40" s="1"/>
      <c r="G40" s="295" t="s">
        <v>31</v>
      </c>
      <c r="H40" s="353"/>
      <c r="I40" s="353"/>
      <c r="J40" s="5"/>
      <c r="K40" s="12"/>
    </row>
    <row r="41" spans="3:11" x14ac:dyDescent="0.25">
      <c r="C41" s="294" t="s">
        <v>32</v>
      </c>
      <c r="D41" s="353"/>
      <c r="E41" s="10"/>
      <c r="F41" s="1"/>
      <c r="G41" s="295" t="s">
        <v>33</v>
      </c>
      <c r="H41" s="353"/>
      <c r="I41" s="353"/>
      <c r="J41" s="5"/>
      <c r="K41" s="12"/>
    </row>
    <row r="42" spans="3:11" x14ac:dyDescent="0.25">
      <c r="C42" s="9"/>
      <c r="D42" s="9"/>
      <c r="E42" s="12"/>
      <c r="F42" s="1"/>
      <c r="G42" s="20" t="s">
        <v>34</v>
      </c>
      <c r="H42" s="11"/>
      <c r="I42" s="11"/>
      <c r="J42" s="1"/>
      <c r="K42" s="12"/>
    </row>
    <row r="43" spans="3:11" x14ac:dyDescent="0.25">
      <c r="C43" s="294" t="s">
        <v>35</v>
      </c>
      <c r="D43" s="353"/>
      <c r="E43" s="353"/>
      <c r="F43" s="353"/>
      <c r="G43" s="13"/>
      <c r="H43" s="1"/>
      <c r="I43" s="1"/>
      <c r="J43" s="1"/>
      <c r="K43" s="12"/>
    </row>
    <row r="44" spans="3:11" x14ac:dyDescent="0.25">
      <c r="C44" s="9" t="s">
        <v>36</v>
      </c>
      <c r="D44" s="9"/>
      <c r="E44" s="360"/>
      <c r="F44" s="288"/>
      <c r="G44" s="288"/>
      <c r="H44" s="288"/>
      <c r="I44" s="288"/>
      <c r="J44" s="288"/>
      <c r="K44" s="355"/>
    </row>
    <row r="45" spans="3:11" x14ac:dyDescent="0.25">
      <c r="C45" s="9"/>
      <c r="D45" s="9"/>
      <c r="E45" s="2"/>
      <c r="F45" s="1"/>
      <c r="G45" s="1"/>
      <c r="H45" s="1"/>
      <c r="I45" s="1"/>
      <c r="J45" s="1"/>
      <c r="K45" s="1"/>
    </row>
    <row r="46" spans="3:11" x14ac:dyDescent="0.25">
      <c r="C46" s="284" t="s">
        <v>37</v>
      </c>
      <c r="D46" s="353"/>
      <c r="E46" s="353"/>
      <c r="F46" s="353"/>
      <c r="G46" s="353"/>
      <c r="H46" s="14"/>
      <c r="I46" s="7" t="s">
        <v>38</v>
      </c>
      <c r="J46" s="1"/>
      <c r="K46" s="1"/>
    </row>
    <row r="47" spans="3:11" x14ac:dyDescent="0.25">
      <c r="C47" s="286" t="s">
        <v>39</v>
      </c>
      <c r="D47" s="353"/>
      <c r="E47" s="353"/>
      <c r="F47" s="353"/>
      <c r="G47" s="353"/>
      <c r="H47" s="10"/>
      <c r="I47" s="7" t="s">
        <v>38</v>
      </c>
      <c r="J47" s="1"/>
      <c r="K47" s="1"/>
    </row>
    <row r="48" spans="3:11" x14ac:dyDescent="0.25">
      <c r="C48" s="286" t="s">
        <v>40</v>
      </c>
      <c r="D48" s="353"/>
      <c r="E48" s="353"/>
      <c r="F48" s="353"/>
      <c r="G48" s="353"/>
      <c r="H48" s="10"/>
      <c r="I48" s="7" t="s">
        <v>38</v>
      </c>
      <c r="J48" s="1"/>
      <c r="K48" s="1"/>
    </row>
    <row r="49" spans="3:11" ht="15.75" x14ac:dyDescent="0.25">
      <c r="C49" s="16"/>
      <c r="D49" s="1"/>
      <c r="E49" s="1"/>
      <c r="F49" s="1"/>
      <c r="G49" s="1"/>
      <c r="H49" s="11"/>
      <c r="I49" s="1"/>
      <c r="J49" s="1"/>
      <c r="K49" s="1"/>
    </row>
    <row r="50" spans="3:11" ht="15.75" x14ac:dyDescent="0.25">
      <c r="C50" s="15" t="s">
        <v>41</v>
      </c>
      <c r="D50" s="1"/>
      <c r="E50" s="1"/>
      <c r="F50" s="1"/>
      <c r="G50" s="1"/>
      <c r="H50" s="1"/>
      <c r="I50" s="1"/>
      <c r="J50" s="1"/>
      <c r="K50" s="1"/>
    </row>
    <row r="51" spans="3:11" ht="15.75" x14ac:dyDescent="0.25">
      <c r="C51" s="17"/>
      <c r="D51" s="1"/>
      <c r="E51" s="1"/>
      <c r="F51" s="1"/>
      <c r="G51" s="1"/>
      <c r="H51" s="1"/>
      <c r="I51" s="1"/>
      <c r="J51" s="1"/>
      <c r="K51" s="1"/>
    </row>
    <row r="52" spans="3:11" x14ac:dyDescent="0.25">
      <c r="C52" s="361" t="s">
        <v>441</v>
      </c>
      <c r="D52" s="293"/>
      <c r="E52" s="293"/>
      <c r="F52" s="293"/>
      <c r="G52" s="293"/>
      <c r="H52" s="293"/>
      <c r="I52" s="293"/>
      <c r="J52" s="293"/>
      <c r="K52" s="293"/>
    </row>
    <row r="53" spans="3:11" x14ac:dyDescent="0.25">
      <c r="C53" s="353"/>
      <c r="D53" s="353"/>
      <c r="E53" s="353"/>
      <c r="F53" s="353"/>
      <c r="G53" s="353"/>
      <c r="H53" s="353"/>
      <c r="I53" s="353"/>
      <c r="J53" s="353"/>
      <c r="K53" s="353"/>
    </row>
  </sheetData>
  <mergeCells count="43">
    <mergeCell ref="C46:G46"/>
    <mergeCell ref="C47:G47"/>
    <mergeCell ref="C48:G48"/>
    <mergeCell ref="C52:K53"/>
    <mergeCell ref="C40:D40"/>
    <mergeCell ref="G40:I40"/>
    <mergeCell ref="C41:D41"/>
    <mergeCell ref="G41:I41"/>
    <mergeCell ref="C43:F43"/>
    <mergeCell ref="E44:K44"/>
    <mergeCell ref="G37:K37"/>
    <mergeCell ref="C24:E24"/>
    <mergeCell ref="F24:K24"/>
    <mergeCell ref="C27:E27"/>
    <mergeCell ref="F27:K27"/>
    <mergeCell ref="C30:E30"/>
    <mergeCell ref="F30:K30"/>
    <mergeCell ref="C34:F34"/>
    <mergeCell ref="G34:K34"/>
    <mergeCell ref="G35:K35"/>
    <mergeCell ref="C36:F36"/>
    <mergeCell ref="G36:K36"/>
    <mergeCell ref="C21:E21"/>
    <mergeCell ref="F21:K21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8:E8"/>
    <mergeCell ref="F8:K8"/>
    <mergeCell ref="C1:K1"/>
    <mergeCell ref="C4:K4"/>
    <mergeCell ref="C5:K5"/>
    <mergeCell ref="C7:E7"/>
    <mergeCell ref="F7:K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L1000"/>
  <sheetViews>
    <sheetView topLeftCell="A4" workbookViewId="0">
      <selection activeCell="T19" sqref="T19"/>
    </sheetView>
  </sheetViews>
  <sheetFormatPr defaultColWidth="14.42578125" defaultRowHeight="15" customHeight="1" x14ac:dyDescent="0.25"/>
  <cols>
    <col min="1" max="26" width="8" style="1" customWidth="1"/>
    <col min="27" max="16384" width="14.42578125" style="1"/>
  </cols>
  <sheetData>
    <row r="1" spans="3:11" x14ac:dyDescent="0.25">
      <c r="C1" s="300" t="s">
        <v>0</v>
      </c>
      <c r="D1" s="285"/>
      <c r="E1" s="285"/>
      <c r="F1" s="285"/>
      <c r="G1" s="285"/>
      <c r="H1" s="285"/>
      <c r="I1" s="285"/>
      <c r="J1" s="285"/>
      <c r="K1" s="285"/>
    </row>
    <row r="2" spans="3:11" x14ac:dyDescent="0.25"/>
    <row r="3" spans="3:11" x14ac:dyDescent="0.25"/>
    <row r="4" spans="3:11" ht="15.75" customHeight="1" x14ac:dyDescent="0.25">
      <c r="C4" s="311" t="s">
        <v>1</v>
      </c>
      <c r="D4" s="285"/>
      <c r="E4" s="285"/>
      <c r="F4" s="285"/>
      <c r="G4" s="285"/>
      <c r="H4" s="285"/>
      <c r="I4" s="285"/>
      <c r="J4" s="285"/>
      <c r="K4" s="285"/>
    </row>
    <row r="5" spans="3:11" ht="15.75" customHeight="1" x14ac:dyDescent="0.25">
      <c r="C5" s="311" t="s">
        <v>193</v>
      </c>
      <c r="D5" s="285"/>
      <c r="E5" s="285"/>
      <c r="F5" s="285"/>
      <c r="G5" s="285"/>
      <c r="H5" s="285"/>
      <c r="I5" s="285"/>
      <c r="J5" s="285"/>
      <c r="K5" s="285"/>
    </row>
    <row r="6" spans="3:11" x14ac:dyDescent="0.25"/>
    <row r="7" spans="3:11" ht="15.75" customHeight="1" x14ac:dyDescent="0.25">
      <c r="C7" s="306" t="s">
        <v>2</v>
      </c>
      <c r="D7" s="285"/>
      <c r="E7" s="285"/>
      <c r="F7" s="299" t="s">
        <v>337</v>
      </c>
      <c r="G7" s="288"/>
      <c r="H7" s="288"/>
      <c r="I7" s="288"/>
      <c r="J7" s="288"/>
      <c r="K7" s="289"/>
    </row>
    <row r="8" spans="3:11" ht="15.75" customHeight="1" x14ac:dyDescent="0.25">
      <c r="C8" s="306" t="s">
        <v>3</v>
      </c>
      <c r="D8" s="285"/>
      <c r="E8" s="285"/>
      <c r="F8" s="299" t="s">
        <v>338</v>
      </c>
      <c r="G8" s="288"/>
      <c r="H8" s="288"/>
      <c r="I8" s="288"/>
      <c r="J8" s="288"/>
      <c r="K8" s="289"/>
    </row>
    <row r="9" spans="3:11" ht="15.75" customHeight="1" x14ac:dyDescent="0.25">
      <c r="C9" s="306" t="s">
        <v>5</v>
      </c>
      <c r="D9" s="285"/>
      <c r="E9" s="285"/>
      <c r="F9" s="299" t="s">
        <v>339</v>
      </c>
      <c r="G9" s="288"/>
      <c r="H9" s="288"/>
      <c r="I9" s="288"/>
      <c r="J9" s="288"/>
      <c r="K9" s="289"/>
    </row>
    <row r="10" spans="3:11" x14ac:dyDescent="0.25"/>
    <row r="11" spans="3:11" ht="15.75" customHeight="1" x14ac:dyDescent="0.25">
      <c r="C11" s="15" t="s">
        <v>6</v>
      </c>
    </row>
    <row r="12" spans="3:11" ht="15.75" customHeight="1" x14ac:dyDescent="0.25">
      <c r="C12" s="306" t="s">
        <v>7</v>
      </c>
      <c r="D12" s="285"/>
      <c r="E12" s="285"/>
      <c r="F12" s="285"/>
      <c r="G12" s="297" t="s">
        <v>340</v>
      </c>
      <c r="H12" s="288"/>
      <c r="I12" s="288"/>
      <c r="J12" s="288"/>
      <c r="K12" s="289"/>
    </row>
    <row r="13" spans="3:11" ht="15.75" customHeight="1" x14ac:dyDescent="0.25">
      <c r="C13" s="16" t="s">
        <v>43</v>
      </c>
      <c r="D13" s="16"/>
      <c r="E13" s="16"/>
      <c r="F13" s="16"/>
      <c r="G13" s="297" t="s">
        <v>341</v>
      </c>
      <c r="H13" s="288"/>
      <c r="I13" s="288"/>
      <c r="J13" s="288"/>
      <c r="K13" s="289"/>
    </row>
    <row r="14" spans="3:11" ht="15.75" customHeight="1" x14ac:dyDescent="0.25">
      <c r="C14" s="306" t="s">
        <v>9</v>
      </c>
      <c r="D14" s="285"/>
      <c r="E14" s="285"/>
      <c r="F14" s="285"/>
      <c r="G14" s="297" t="s">
        <v>342</v>
      </c>
      <c r="H14" s="288"/>
      <c r="I14" s="288"/>
      <c r="J14" s="288"/>
      <c r="K14" s="289"/>
    </row>
    <row r="15" spans="3:11" ht="15.75" customHeight="1" x14ac:dyDescent="0.25">
      <c r="C15" s="306" t="s">
        <v>10</v>
      </c>
      <c r="D15" s="285"/>
      <c r="E15" s="285"/>
      <c r="F15" s="285"/>
      <c r="G15" s="297" t="s">
        <v>343</v>
      </c>
      <c r="H15" s="288"/>
      <c r="I15" s="288"/>
      <c r="J15" s="288"/>
      <c r="K15" s="289"/>
    </row>
    <row r="16" spans="3:11" ht="15.75" customHeight="1" x14ac:dyDescent="0.25">
      <c r="C16" s="306" t="s">
        <v>11</v>
      </c>
      <c r="D16" s="285"/>
      <c r="E16" s="285"/>
      <c r="F16" s="285"/>
      <c r="G16" s="298">
        <v>77652</v>
      </c>
      <c r="H16" s="288"/>
      <c r="I16" s="288"/>
      <c r="J16" s="288"/>
      <c r="K16" s="289"/>
    </row>
    <row r="17" spans="3:12" ht="15.75" customHeight="1" x14ac:dyDescent="0.25">
      <c r="C17" s="306" t="s">
        <v>12</v>
      </c>
      <c r="D17" s="285"/>
      <c r="E17" s="285"/>
      <c r="F17" s="285"/>
    </row>
    <row r="18" spans="3:12" ht="15.75" customHeight="1" x14ac:dyDescent="0.25">
      <c r="D18" s="2" t="s">
        <v>13</v>
      </c>
      <c r="E18" s="5">
        <v>769</v>
      </c>
      <c r="F18" s="17"/>
      <c r="G18" s="2" t="s">
        <v>14</v>
      </c>
      <c r="H18" s="5">
        <v>210</v>
      </c>
      <c r="J18" s="2" t="s">
        <v>15</v>
      </c>
      <c r="K18" s="5">
        <v>290</v>
      </c>
    </row>
    <row r="19" spans="3:12" x14ac:dyDescent="0.25"/>
    <row r="20" spans="3:12" ht="15.75" customHeight="1" x14ac:dyDescent="0.25">
      <c r="C20" s="15" t="s">
        <v>16</v>
      </c>
    </row>
    <row r="21" spans="3:12" ht="15.75" customHeight="1" x14ac:dyDescent="0.25">
      <c r="C21" s="306" t="s">
        <v>17</v>
      </c>
      <c r="D21" s="285"/>
      <c r="E21" s="285"/>
      <c r="F21" s="297" t="s">
        <v>331</v>
      </c>
      <c r="G21" s="288"/>
      <c r="H21" s="288"/>
      <c r="I21" s="288"/>
      <c r="J21" s="288"/>
      <c r="K21" s="289"/>
    </row>
    <row r="22" spans="3:12" ht="15.75" customHeight="1" x14ac:dyDescent="0.25">
      <c r="C22" s="18"/>
      <c r="D22" s="7"/>
      <c r="E22" s="7"/>
      <c r="F22" s="18" t="s">
        <v>18</v>
      </c>
      <c r="G22" s="7"/>
      <c r="H22" s="7"/>
      <c r="I22" s="7"/>
      <c r="J22" s="7"/>
      <c r="K22" s="7"/>
      <c r="L22" s="7"/>
    </row>
    <row r="23" spans="3:12" ht="15.75" customHeight="1" x14ac:dyDescent="0.25">
      <c r="C23" s="18"/>
      <c r="D23" s="7"/>
      <c r="E23" s="7"/>
      <c r="F23" s="18"/>
      <c r="G23" s="7"/>
      <c r="H23" s="7"/>
      <c r="I23" s="7"/>
      <c r="J23" s="7"/>
      <c r="K23" s="7"/>
      <c r="L23" s="7"/>
    </row>
    <row r="24" spans="3:12" ht="15.75" customHeight="1" x14ac:dyDescent="0.25">
      <c r="C24" s="306" t="s">
        <v>19</v>
      </c>
      <c r="D24" s="285"/>
      <c r="E24" s="285"/>
      <c r="F24" s="296" t="s">
        <v>217</v>
      </c>
      <c r="G24" s="288"/>
      <c r="H24" s="288"/>
      <c r="I24" s="288"/>
      <c r="J24" s="288"/>
      <c r="K24" s="289"/>
      <c r="L24" s="7"/>
    </row>
    <row r="25" spans="3:12" ht="15.75" customHeight="1" x14ac:dyDescent="0.25">
      <c r="C25" s="18"/>
      <c r="D25" s="7"/>
      <c r="E25" s="7"/>
      <c r="F25" s="18" t="s">
        <v>20</v>
      </c>
      <c r="G25" s="7"/>
      <c r="H25" s="7"/>
      <c r="I25" s="7"/>
      <c r="J25" s="7"/>
      <c r="K25" s="7"/>
      <c r="L25" s="7"/>
    </row>
    <row r="26" spans="3:12" ht="15.75" customHeight="1" x14ac:dyDescent="0.25">
      <c r="C26" s="18"/>
      <c r="D26" s="7"/>
      <c r="E26" s="7"/>
      <c r="F26" s="18"/>
      <c r="G26" s="7"/>
      <c r="H26" s="7"/>
      <c r="I26" s="7"/>
      <c r="J26" s="7"/>
      <c r="K26" s="7"/>
      <c r="L26" s="7"/>
    </row>
    <row r="27" spans="3:12" ht="15.75" customHeight="1" x14ac:dyDescent="0.25">
      <c r="C27" s="306" t="s">
        <v>21</v>
      </c>
      <c r="D27" s="285"/>
      <c r="E27" s="285"/>
      <c r="F27" s="297" t="s">
        <v>251</v>
      </c>
      <c r="G27" s="288"/>
      <c r="H27" s="288"/>
      <c r="I27" s="288"/>
      <c r="J27" s="288"/>
      <c r="K27" s="289"/>
    </row>
    <row r="28" spans="3:12" ht="15.75" customHeight="1" x14ac:dyDescent="0.25">
      <c r="C28" s="18"/>
      <c r="F28" s="18" t="s">
        <v>22</v>
      </c>
    </row>
    <row r="29" spans="3:12" ht="15.75" customHeight="1" x14ac:dyDescent="0.25">
      <c r="C29" s="18"/>
      <c r="F29" s="18"/>
    </row>
    <row r="30" spans="3:12" ht="15.75" customHeight="1" x14ac:dyDescent="0.25">
      <c r="C30" s="306" t="s">
        <v>23</v>
      </c>
      <c r="D30" s="285"/>
      <c r="E30" s="285"/>
      <c r="F30" s="297" t="s">
        <v>344</v>
      </c>
      <c r="G30" s="288"/>
      <c r="H30" s="288"/>
      <c r="I30" s="288"/>
      <c r="J30" s="288"/>
      <c r="K30" s="289"/>
    </row>
    <row r="31" spans="3:12" ht="15.75" customHeight="1" x14ac:dyDescent="0.25">
      <c r="C31" s="18"/>
      <c r="F31" s="18" t="s">
        <v>24</v>
      </c>
    </row>
    <row r="32" spans="3:12" ht="15.75" customHeight="1" x14ac:dyDescent="0.25"/>
    <row r="33" spans="3:11" ht="15.75" customHeight="1" x14ac:dyDescent="0.25">
      <c r="C33" s="15" t="s">
        <v>25</v>
      </c>
    </row>
    <row r="34" spans="3:11" ht="15.75" customHeight="1" x14ac:dyDescent="0.25">
      <c r="C34" s="306" t="s">
        <v>26</v>
      </c>
      <c r="D34" s="285"/>
      <c r="E34" s="285"/>
      <c r="F34" s="291"/>
      <c r="G34" s="287" t="s">
        <v>345</v>
      </c>
      <c r="H34" s="288"/>
      <c r="I34" s="288"/>
      <c r="J34" s="288"/>
      <c r="K34" s="289"/>
    </row>
    <row r="35" spans="3:11" ht="15.75" customHeight="1" x14ac:dyDescent="0.25">
      <c r="C35" s="18"/>
      <c r="G35" s="305" t="s">
        <v>27</v>
      </c>
      <c r="H35" s="288"/>
      <c r="I35" s="288"/>
      <c r="J35" s="288"/>
      <c r="K35" s="288"/>
    </row>
    <row r="36" spans="3:11" ht="15.75" customHeight="1" x14ac:dyDescent="0.25">
      <c r="C36" s="306" t="s">
        <v>28</v>
      </c>
      <c r="D36" s="285"/>
      <c r="E36" s="285"/>
      <c r="F36" s="291"/>
      <c r="G36" s="287" t="s">
        <v>346</v>
      </c>
      <c r="H36" s="288"/>
      <c r="I36" s="288"/>
      <c r="J36" s="288"/>
      <c r="K36" s="289"/>
    </row>
    <row r="37" spans="3:11" ht="15.75" customHeight="1" x14ac:dyDescent="0.25">
      <c r="C37" s="18"/>
      <c r="G37" s="307" t="s">
        <v>29</v>
      </c>
      <c r="H37" s="293"/>
      <c r="I37" s="293"/>
      <c r="J37" s="293"/>
      <c r="K37" s="293"/>
    </row>
    <row r="38" spans="3:11" ht="15.75" customHeight="1" x14ac:dyDescent="0.25">
      <c r="C38" s="18"/>
      <c r="G38" s="19"/>
      <c r="H38" s="19"/>
      <c r="I38" s="19"/>
      <c r="J38" s="19"/>
      <c r="K38" s="19"/>
    </row>
    <row r="39" spans="3:11" ht="15.75" customHeight="1" x14ac:dyDescent="0.25">
      <c r="C39" s="15" t="s">
        <v>194</v>
      </c>
    </row>
    <row r="40" spans="3:11" ht="15.75" customHeight="1" x14ac:dyDescent="0.25">
      <c r="C40" s="294" t="s">
        <v>30</v>
      </c>
      <c r="D40" s="285"/>
      <c r="E40" s="10">
        <v>1</v>
      </c>
      <c r="G40" s="295" t="s">
        <v>31</v>
      </c>
      <c r="H40" s="285"/>
      <c r="I40" s="285"/>
      <c r="J40" s="5"/>
      <c r="K40" s="12"/>
    </row>
    <row r="41" spans="3:11" ht="15.75" customHeight="1" x14ac:dyDescent="0.25">
      <c r="C41" s="294" t="s">
        <v>32</v>
      </c>
      <c r="D41" s="285"/>
      <c r="E41" s="10"/>
      <c r="G41" s="295" t="s">
        <v>33</v>
      </c>
      <c r="H41" s="285"/>
      <c r="I41" s="285"/>
      <c r="J41" s="5">
        <v>12</v>
      </c>
      <c r="K41" s="12"/>
    </row>
    <row r="42" spans="3:11" ht="15.75" customHeight="1" x14ac:dyDescent="0.25">
      <c r="C42" s="9"/>
      <c r="D42" s="9"/>
      <c r="E42" s="12"/>
      <c r="G42" s="206" t="s">
        <v>34</v>
      </c>
      <c r="H42" s="11"/>
      <c r="I42" s="11"/>
      <c r="K42" s="12"/>
    </row>
    <row r="43" spans="3:11" ht="15.75" customHeight="1" x14ac:dyDescent="0.25">
      <c r="C43" s="294" t="s">
        <v>35</v>
      </c>
      <c r="D43" s="285"/>
      <c r="E43" s="285"/>
      <c r="F43" s="285"/>
      <c r="G43" s="203"/>
      <c r="K43" s="12"/>
    </row>
    <row r="44" spans="3:11" ht="15.75" customHeight="1" x14ac:dyDescent="0.25">
      <c r="C44" s="9" t="s">
        <v>36</v>
      </c>
      <c r="D44" s="9"/>
      <c r="E44" s="287"/>
      <c r="F44" s="288"/>
      <c r="G44" s="288"/>
      <c r="H44" s="288"/>
      <c r="I44" s="288"/>
      <c r="J44" s="288"/>
      <c r="K44" s="289"/>
    </row>
    <row r="45" spans="3:11" ht="15.75" customHeight="1" x14ac:dyDescent="0.25">
      <c r="C45" s="9"/>
      <c r="D45" s="9"/>
      <c r="E45" s="2"/>
    </row>
    <row r="46" spans="3:11" ht="15.75" customHeight="1" x14ac:dyDescent="0.25">
      <c r="C46" s="284" t="s">
        <v>37</v>
      </c>
      <c r="D46" s="285"/>
      <c r="E46" s="285"/>
      <c r="F46" s="285"/>
      <c r="G46" s="285"/>
      <c r="H46" s="14" t="s">
        <v>222</v>
      </c>
      <c r="I46" s="7" t="s">
        <v>38</v>
      </c>
    </row>
    <row r="47" spans="3:11" ht="15.75" customHeight="1" x14ac:dyDescent="0.25">
      <c r="C47" s="286" t="s">
        <v>39</v>
      </c>
      <c r="D47" s="285"/>
      <c r="E47" s="285"/>
      <c r="F47" s="285"/>
      <c r="G47" s="285"/>
      <c r="H47" s="10" t="s">
        <v>222</v>
      </c>
      <c r="I47" s="7" t="s">
        <v>38</v>
      </c>
    </row>
    <row r="48" spans="3:11" ht="15.75" customHeight="1" x14ac:dyDescent="0.25">
      <c r="C48" s="286" t="s">
        <v>40</v>
      </c>
      <c r="D48" s="285"/>
      <c r="E48" s="285"/>
      <c r="F48" s="285"/>
      <c r="G48" s="285"/>
      <c r="H48" s="10" t="s">
        <v>222</v>
      </c>
      <c r="I48" s="7" t="s">
        <v>38</v>
      </c>
    </row>
    <row r="49" spans="3:11" ht="15.75" customHeight="1" x14ac:dyDescent="0.25">
      <c r="C49" s="16"/>
      <c r="H49" s="11"/>
    </row>
    <row r="50" spans="3:11" ht="15.75" customHeight="1" x14ac:dyDescent="0.25">
      <c r="C50" s="15" t="s">
        <v>41</v>
      </c>
    </row>
    <row r="51" spans="3:11" ht="15.75" customHeight="1" x14ac:dyDescent="0.25">
      <c r="C51" s="17"/>
    </row>
    <row r="52" spans="3:11" ht="15.75" customHeight="1" x14ac:dyDescent="0.25">
      <c r="C52" s="287" t="s">
        <v>347</v>
      </c>
      <c r="D52" s="288"/>
      <c r="E52" s="288"/>
      <c r="F52" s="288"/>
      <c r="G52" s="288"/>
      <c r="H52" s="288"/>
      <c r="I52" s="288"/>
      <c r="J52" s="288"/>
      <c r="K52" s="289"/>
    </row>
    <row r="53" spans="3:11" ht="15.75" customHeight="1" x14ac:dyDescent="0.25"/>
    <row r="54" spans="3:11" ht="15.75" customHeight="1" x14ac:dyDescent="0.25"/>
    <row r="55" spans="3:11" ht="15.75" customHeight="1" x14ac:dyDescent="0.25"/>
    <row r="56" spans="3:11" ht="15.75" customHeight="1" x14ac:dyDescent="0.25"/>
    <row r="57" spans="3:11" ht="15.75" customHeight="1" x14ac:dyDescent="0.25"/>
    <row r="58" spans="3:11" ht="15.75" customHeight="1" x14ac:dyDescent="0.25"/>
    <row r="59" spans="3:11" ht="15.75" customHeight="1" x14ac:dyDescent="0.25"/>
    <row r="60" spans="3:11" ht="15.75" customHeight="1" x14ac:dyDescent="0.25"/>
    <row r="61" spans="3:11" ht="15.75" customHeight="1" x14ac:dyDescent="0.25"/>
    <row r="62" spans="3:11" ht="15.75" customHeight="1" x14ac:dyDescent="0.25"/>
    <row r="63" spans="3:11" ht="15.75" customHeight="1" x14ac:dyDescent="0.25"/>
    <row r="64" spans="3:1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</sheetData>
  <mergeCells count="43">
    <mergeCell ref="C1:K1"/>
    <mergeCell ref="C4:K4"/>
    <mergeCell ref="C5:K5"/>
    <mergeCell ref="C7:E7"/>
    <mergeCell ref="F7:K7"/>
    <mergeCell ref="C8:E8"/>
    <mergeCell ref="F8:K8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21:E21"/>
    <mergeCell ref="F21:K21"/>
    <mergeCell ref="C24:E24"/>
    <mergeCell ref="F24:K24"/>
    <mergeCell ref="C27:E27"/>
    <mergeCell ref="F27:K27"/>
    <mergeCell ref="C30:E30"/>
    <mergeCell ref="F30:K30"/>
    <mergeCell ref="C46:G46"/>
    <mergeCell ref="C47:G47"/>
    <mergeCell ref="C48:G48"/>
    <mergeCell ref="C52:K52"/>
    <mergeCell ref="G34:K34"/>
    <mergeCell ref="G35:K35"/>
    <mergeCell ref="C36:F36"/>
    <mergeCell ref="G36:K36"/>
    <mergeCell ref="G37:K37"/>
    <mergeCell ref="C40:D40"/>
    <mergeCell ref="C41:D41"/>
    <mergeCell ref="C34:F34"/>
    <mergeCell ref="G40:I40"/>
    <mergeCell ref="G41:I41"/>
    <mergeCell ref="C43:F43"/>
    <mergeCell ref="E44:K44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L1000"/>
  <sheetViews>
    <sheetView topLeftCell="A4" workbookViewId="0">
      <selection activeCell="X20" sqref="X20"/>
    </sheetView>
  </sheetViews>
  <sheetFormatPr defaultColWidth="14.42578125" defaultRowHeight="15" customHeight="1" x14ac:dyDescent="0.25"/>
  <cols>
    <col min="1" max="26" width="8" style="1" customWidth="1"/>
    <col min="27" max="16384" width="14.42578125" style="1"/>
  </cols>
  <sheetData>
    <row r="1" spans="3:11" x14ac:dyDescent="0.25">
      <c r="C1" s="300" t="s">
        <v>0</v>
      </c>
      <c r="D1" s="285"/>
      <c r="E1" s="285"/>
      <c r="F1" s="285"/>
      <c r="G1" s="285"/>
      <c r="H1" s="285"/>
      <c r="I1" s="285"/>
      <c r="J1" s="285"/>
      <c r="K1" s="285"/>
    </row>
    <row r="2" spans="3:11" x14ac:dyDescent="0.25"/>
    <row r="3" spans="3:11" x14ac:dyDescent="0.25"/>
    <row r="4" spans="3:11" ht="15.75" customHeight="1" x14ac:dyDescent="0.25">
      <c r="C4" s="311" t="s">
        <v>1</v>
      </c>
      <c r="D4" s="285"/>
      <c r="E4" s="285"/>
      <c r="F4" s="285"/>
      <c r="G4" s="285"/>
      <c r="H4" s="285"/>
      <c r="I4" s="285"/>
      <c r="J4" s="285"/>
      <c r="K4" s="285"/>
    </row>
    <row r="5" spans="3:11" ht="15.75" customHeight="1" x14ac:dyDescent="0.25">
      <c r="C5" s="311" t="s">
        <v>193</v>
      </c>
      <c r="D5" s="285"/>
      <c r="E5" s="285"/>
      <c r="F5" s="285"/>
      <c r="G5" s="285"/>
      <c r="H5" s="285"/>
      <c r="I5" s="285"/>
      <c r="J5" s="285"/>
      <c r="K5" s="285"/>
    </row>
    <row r="6" spans="3:11" x14ac:dyDescent="0.25"/>
    <row r="7" spans="3:11" ht="15.75" customHeight="1" x14ac:dyDescent="0.25">
      <c r="C7" s="306" t="s">
        <v>2</v>
      </c>
      <c r="D7" s="285"/>
      <c r="E7" s="285"/>
      <c r="F7" s="299" t="s">
        <v>337</v>
      </c>
      <c r="G7" s="288"/>
      <c r="H7" s="288"/>
      <c r="I7" s="288"/>
      <c r="J7" s="288"/>
      <c r="K7" s="289"/>
    </row>
    <row r="8" spans="3:11" ht="15.75" customHeight="1" x14ac:dyDescent="0.25">
      <c r="C8" s="306" t="s">
        <v>3</v>
      </c>
      <c r="D8" s="285"/>
      <c r="E8" s="285"/>
      <c r="F8" s="299" t="s">
        <v>338</v>
      </c>
      <c r="G8" s="288"/>
      <c r="H8" s="288"/>
      <c r="I8" s="288"/>
      <c r="J8" s="288"/>
      <c r="K8" s="289"/>
    </row>
    <row r="9" spans="3:11" ht="15.75" customHeight="1" x14ac:dyDescent="0.25">
      <c r="C9" s="306" t="s">
        <v>5</v>
      </c>
      <c r="D9" s="285"/>
      <c r="E9" s="285"/>
      <c r="F9" s="299" t="s">
        <v>339</v>
      </c>
      <c r="G9" s="288"/>
      <c r="H9" s="288"/>
      <c r="I9" s="288"/>
      <c r="J9" s="288"/>
      <c r="K9" s="289"/>
    </row>
    <row r="11" spans="3:11" ht="15.75" customHeight="1" x14ac:dyDescent="0.25">
      <c r="C11" s="15" t="s">
        <v>6</v>
      </c>
    </row>
    <row r="12" spans="3:11" ht="15.75" customHeight="1" x14ac:dyDescent="0.25">
      <c r="C12" s="306" t="s">
        <v>7</v>
      </c>
      <c r="D12" s="285"/>
      <c r="E12" s="285"/>
      <c r="F12" s="285"/>
      <c r="G12" s="297" t="s">
        <v>348</v>
      </c>
      <c r="H12" s="288"/>
      <c r="I12" s="288"/>
      <c r="J12" s="288"/>
      <c r="K12" s="289"/>
    </row>
    <row r="13" spans="3:11" ht="15.75" customHeight="1" x14ac:dyDescent="0.25">
      <c r="C13" s="16" t="s">
        <v>43</v>
      </c>
      <c r="D13" s="16"/>
      <c r="E13" s="16"/>
      <c r="F13" s="16"/>
      <c r="G13" s="297" t="s">
        <v>341</v>
      </c>
      <c r="H13" s="288"/>
      <c r="I13" s="288"/>
      <c r="J13" s="288"/>
      <c r="K13" s="289"/>
    </row>
    <row r="14" spans="3:11" ht="15.75" customHeight="1" x14ac:dyDescent="0.25">
      <c r="C14" s="306" t="s">
        <v>9</v>
      </c>
      <c r="D14" s="285"/>
      <c r="E14" s="285"/>
      <c r="F14" s="285"/>
      <c r="G14" s="297" t="s">
        <v>291</v>
      </c>
      <c r="H14" s="288"/>
      <c r="I14" s="288"/>
      <c r="J14" s="288"/>
      <c r="K14" s="289"/>
    </row>
    <row r="15" spans="3:11" ht="15.75" customHeight="1" x14ac:dyDescent="0.25">
      <c r="C15" s="306" t="s">
        <v>10</v>
      </c>
      <c r="D15" s="285"/>
      <c r="E15" s="285"/>
      <c r="F15" s="285"/>
      <c r="G15" s="297" t="s">
        <v>349</v>
      </c>
      <c r="H15" s="288"/>
      <c r="I15" s="288"/>
      <c r="J15" s="288"/>
      <c r="K15" s="289"/>
    </row>
    <row r="16" spans="3:11" ht="15.75" customHeight="1" x14ac:dyDescent="0.25">
      <c r="C16" s="306" t="s">
        <v>11</v>
      </c>
      <c r="D16" s="285"/>
      <c r="E16" s="285"/>
      <c r="F16" s="285"/>
      <c r="G16" s="298">
        <v>487996</v>
      </c>
      <c r="H16" s="288"/>
      <c r="I16" s="288"/>
      <c r="J16" s="288"/>
      <c r="K16" s="289"/>
    </row>
    <row r="17" spans="3:12" ht="15.75" customHeight="1" x14ac:dyDescent="0.25">
      <c r="C17" s="306" t="s">
        <v>12</v>
      </c>
      <c r="D17" s="285"/>
      <c r="E17" s="285"/>
      <c r="F17" s="285"/>
    </row>
    <row r="18" spans="3:12" ht="15.75" customHeight="1" x14ac:dyDescent="0.25">
      <c r="D18" s="2" t="s">
        <v>13</v>
      </c>
      <c r="E18" s="5">
        <v>882</v>
      </c>
      <c r="F18" s="17"/>
      <c r="G18" s="2" t="s">
        <v>14</v>
      </c>
      <c r="H18" s="5">
        <v>238</v>
      </c>
      <c r="J18" s="2" t="s">
        <v>15</v>
      </c>
      <c r="K18" s="5">
        <v>365</v>
      </c>
    </row>
    <row r="19" spans="3:12" x14ac:dyDescent="0.25"/>
    <row r="20" spans="3:12" ht="15.75" customHeight="1" x14ac:dyDescent="0.25">
      <c r="C20" s="15" t="s">
        <v>16</v>
      </c>
    </row>
    <row r="21" spans="3:12" ht="15.75" customHeight="1" x14ac:dyDescent="0.25">
      <c r="C21" s="306" t="s">
        <v>17</v>
      </c>
      <c r="D21" s="285"/>
      <c r="E21" s="285"/>
      <c r="F21" s="297" t="s">
        <v>216</v>
      </c>
      <c r="G21" s="288"/>
      <c r="H21" s="288"/>
      <c r="I21" s="288"/>
      <c r="J21" s="288"/>
      <c r="K21" s="289"/>
    </row>
    <row r="22" spans="3:12" ht="15.75" customHeight="1" x14ac:dyDescent="0.25">
      <c r="C22" s="18"/>
      <c r="D22" s="7"/>
      <c r="E22" s="7"/>
      <c r="F22" s="18" t="s">
        <v>18</v>
      </c>
      <c r="G22" s="7"/>
      <c r="H22" s="7"/>
      <c r="I22" s="7"/>
      <c r="J22" s="7"/>
      <c r="K22" s="7"/>
      <c r="L22" s="7"/>
    </row>
    <row r="23" spans="3:12" ht="15.75" customHeight="1" x14ac:dyDescent="0.25">
      <c r="C23" s="18"/>
      <c r="D23" s="7"/>
      <c r="E23" s="7"/>
      <c r="F23" s="18"/>
      <c r="G23" s="7"/>
      <c r="H23" s="7"/>
      <c r="I23" s="7"/>
      <c r="J23" s="7"/>
      <c r="K23" s="7"/>
      <c r="L23" s="7"/>
    </row>
    <row r="24" spans="3:12" ht="15.75" customHeight="1" x14ac:dyDescent="0.25">
      <c r="C24" s="306" t="s">
        <v>19</v>
      </c>
      <c r="D24" s="285"/>
      <c r="E24" s="285"/>
      <c r="F24" s="296" t="s">
        <v>217</v>
      </c>
      <c r="G24" s="288"/>
      <c r="H24" s="288"/>
      <c r="I24" s="288"/>
      <c r="J24" s="288"/>
      <c r="K24" s="289"/>
      <c r="L24" s="7"/>
    </row>
    <row r="25" spans="3:12" ht="15.75" customHeight="1" x14ac:dyDescent="0.25">
      <c r="C25" s="18"/>
      <c r="D25" s="7"/>
      <c r="E25" s="7"/>
      <c r="F25" s="18" t="s">
        <v>20</v>
      </c>
      <c r="G25" s="7"/>
      <c r="H25" s="7"/>
      <c r="I25" s="7"/>
      <c r="J25" s="7"/>
      <c r="K25" s="7"/>
      <c r="L25" s="7"/>
    </row>
    <row r="26" spans="3:12" ht="15.75" customHeight="1" x14ac:dyDescent="0.25">
      <c r="C26" s="18"/>
      <c r="D26" s="7"/>
      <c r="E26" s="7"/>
      <c r="F26" s="18"/>
      <c r="G26" s="7"/>
      <c r="H26" s="7"/>
      <c r="I26" s="7"/>
      <c r="J26" s="7"/>
      <c r="K26" s="7"/>
      <c r="L26" s="7"/>
    </row>
    <row r="27" spans="3:12" ht="15.75" customHeight="1" x14ac:dyDescent="0.25">
      <c r="C27" s="306" t="s">
        <v>21</v>
      </c>
      <c r="D27" s="285"/>
      <c r="E27" s="285"/>
      <c r="F27" s="297" t="s">
        <v>251</v>
      </c>
      <c r="G27" s="288"/>
      <c r="H27" s="288"/>
      <c r="I27" s="288"/>
      <c r="J27" s="288"/>
      <c r="K27" s="289"/>
    </row>
    <row r="28" spans="3:12" ht="15.75" customHeight="1" x14ac:dyDescent="0.25">
      <c r="C28" s="18"/>
      <c r="F28" s="18" t="s">
        <v>22</v>
      </c>
    </row>
    <row r="29" spans="3:12" ht="15.75" customHeight="1" x14ac:dyDescent="0.25">
      <c r="C29" s="18"/>
      <c r="F29" s="18"/>
    </row>
    <row r="30" spans="3:12" ht="15.75" customHeight="1" x14ac:dyDescent="0.25">
      <c r="C30" s="306" t="s">
        <v>23</v>
      </c>
      <c r="D30" s="285"/>
      <c r="E30" s="285"/>
      <c r="F30" s="297"/>
      <c r="G30" s="288"/>
      <c r="H30" s="288"/>
      <c r="I30" s="288"/>
      <c r="J30" s="288"/>
      <c r="K30" s="289"/>
    </row>
    <row r="31" spans="3:12" ht="15.75" customHeight="1" x14ac:dyDescent="0.25">
      <c r="C31" s="18"/>
      <c r="F31" s="18" t="s">
        <v>24</v>
      </c>
    </row>
    <row r="32" spans="3:12" ht="15.75" customHeight="1" x14ac:dyDescent="0.25"/>
    <row r="33" spans="3:11" ht="15.75" customHeight="1" x14ac:dyDescent="0.25">
      <c r="C33" s="15" t="s">
        <v>25</v>
      </c>
    </row>
    <row r="34" spans="3:11" ht="15.75" customHeight="1" x14ac:dyDescent="0.25">
      <c r="C34" s="306" t="s">
        <v>26</v>
      </c>
      <c r="D34" s="285"/>
      <c r="E34" s="285"/>
      <c r="F34" s="291"/>
      <c r="G34" s="287" t="s">
        <v>350</v>
      </c>
      <c r="H34" s="288"/>
      <c r="I34" s="288"/>
      <c r="J34" s="288"/>
      <c r="K34" s="289"/>
    </row>
    <row r="35" spans="3:11" ht="15.75" customHeight="1" x14ac:dyDescent="0.25">
      <c r="C35" s="18"/>
      <c r="G35" s="305" t="s">
        <v>27</v>
      </c>
      <c r="H35" s="288"/>
      <c r="I35" s="288"/>
      <c r="J35" s="288"/>
      <c r="K35" s="288"/>
    </row>
    <row r="36" spans="3:11" ht="15.75" customHeight="1" x14ac:dyDescent="0.25">
      <c r="C36" s="306" t="s">
        <v>28</v>
      </c>
      <c r="D36" s="285"/>
      <c r="E36" s="285"/>
      <c r="F36" s="291"/>
      <c r="G36" s="287" t="s">
        <v>351</v>
      </c>
      <c r="H36" s="288"/>
      <c r="I36" s="288"/>
      <c r="J36" s="288"/>
      <c r="K36" s="289"/>
    </row>
    <row r="37" spans="3:11" ht="15.75" customHeight="1" x14ac:dyDescent="0.25">
      <c r="C37" s="18"/>
      <c r="G37" s="307" t="s">
        <v>29</v>
      </c>
      <c r="H37" s="293"/>
      <c r="I37" s="293"/>
      <c r="J37" s="293"/>
      <c r="K37" s="293"/>
    </row>
    <row r="38" spans="3:11" ht="15.75" customHeight="1" x14ac:dyDescent="0.25">
      <c r="C38" s="18"/>
      <c r="G38" s="19"/>
      <c r="H38" s="19"/>
      <c r="I38" s="19"/>
      <c r="J38" s="19"/>
      <c r="K38" s="19"/>
    </row>
    <row r="39" spans="3:11" ht="15.75" customHeight="1" x14ac:dyDescent="0.25">
      <c r="C39" s="15" t="s">
        <v>194</v>
      </c>
    </row>
    <row r="40" spans="3:11" ht="15.75" customHeight="1" x14ac:dyDescent="0.25">
      <c r="C40" s="294" t="s">
        <v>30</v>
      </c>
      <c r="D40" s="285"/>
      <c r="E40" s="10">
        <v>8</v>
      </c>
      <c r="G40" s="295" t="s">
        <v>31</v>
      </c>
      <c r="H40" s="285"/>
      <c r="I40" s="285"/>
      <c r="J40" s="5">
        <v>2</v>
      </c>
      <c r="K40" s="12"/>
    </row>
    <row r="41" spans="3:11" ht="15.75" customHeight="1" x14ac:dyDescent="0.25">
      <c r="C41" s="294" t="s">
        <v>32</v>
      </c>
      <c r="D41" s="285"/>
      <c r="E41" s="10">
        <v>2</v>
      </c>
      <c r="G41" s="295" t="s">
        <v>33</v>
      </c>
      <c r="H41" s="285"/>
      <c r="I41" s="285"/>
      <c r="J41" s="5">
        <v>15</v>
      </c>
      <c r="K41" s="12"/>
    </row>
    <row r="42" spans="3:11" ht="15.75" customHeight="1" x14ac:dyDescent="0.25">
      <c r="C42" s="9"/>
      <c r="D42" s="9"/>
      <c r="E42" s="12"/>
      <c r="G42" s="206" t="s">
        <v>34</v>
      </c>
      <c r="H42" s="11"/>
      <c r="I42" s="11"/>
      <c r="K42" s="12"/>
    </row>
    <row r="43" spans="3:11" ht="15.75" customHeight="1" x14ac:dyDescent="0.25">
      <c r="C43" s="294" t="s">
        <v>35</v>
      </c>
      <c r="D43" s="285"/>
      <c r="E43" s="285"/>
      <c r="F43" s="285"/>
      <c r="G43" s="203"/>
      <c r="K43" s="12"/>
    </row>
    <row r="44" spans="3:11" ht="15.75" customHeight="1" x14ac:dyDescent="0.25">
      <c r="C44" s="9" t="s">
        <v>36</v>
      </c>
      <c r="D44" s="9"/>
      <c r="E44" s="287"/>
      <c r="F44" s="288"/>
      <c r="G44" s="288"/>
      <c r="H44" s="288"/>
      <c r="I44" s="288"/>
      <c r="J44" s="288"/>
      <c r="K44" s="289"/>
    </row>
    <row r="45" spans="3:11" ht="15.75" customHeight="1" x14ac:dyDescent="0.25">
      <c r="C45" s="9"/>
      <c r="D45" s="9"/>
      <c r="E45" s="2"/>
    </row>
    <row r="46" spans="3:11" ht="15.75" customHeight="1" x14ac:dyDescent="0.25">
      <c r="C46" s="284" t="s">
        <v>37</v>
      </c>
      <c r="D46" s="285"/>
      <c r="E46" s="285"/>
      <c r="F46" s="285"/>
      <c r="G46" s="285"/>
      <c r="H46" s="14" t="s">
        <v>222</v>
      </c>
      <c r="I46" s="7" t="s">
        <v>38</v>
      </c>
    </row>
    <row r="47" spans="3:11" ht="15.75" customHeight="1" x14ac:dyDescent="0.25">
      <c r="C47" s="286" t="s">
        <v>39</v>
      </c>
      <c r="D47" s="285"/>
      <c r="E47" s="285"/>
      <c r="F47" s="285"/>
      <c r="G47" s="285"/>
      <c r="H47" s="10" t="s">
        <v>222</v>
      </c>
      <c r="I47" s="7" t="s">
        <v>38</v>
      </c>
    </row>
    <row r="48" spans="3:11" ht="15.75" customHeight="1" x14ac:dyDescent="0.25">
      <c r="C48" s="286" t="s">
        <v>40</v>
      </c>
      <c r="D48" s="285"/>
      <c r="E48" s="285"/>
      <c r="F48" s="285"/>
      <c r="G48" s="285"/>
      <c r="H48" s="10" t="s">
        <v>222</v>
      </c>
      <c r="I48" s="7" t="s">
        <v>38</v>
      </c>
    </row>
    <row r="49" spans="3:11" ht="15.75" customHeight="1" x14ac:dyDescent="0.25">
      <c r="C49" s="16"/>
      <c r="H49" s="11"/>
    </row>
    <row r="50" spans="3:11" ht="15.75" customHeight="1" x14ac:dyDescent="0.25">
      <c r="C50" s="15" t="s">
        <v>41</v>
      </c>
    </row>
    <row r="51" spans="3:11" ht="15.75" customHeight="1" x14ac:dyDescent="0.25">
      <c r="C51" s="17"/>
    </row>
    <row r="52" spans="3:11" ht="15.75" customHeight="1" x14ac:dyDescent="0.25">
      <c r="C52" s="287" t="s">
        <v>352</v>
      </c>
      <c r="D52" s="288"/>
      <c r="E52" s="288"/>
      <c r="F52" s="288"/>
      <c r="G52" s="288"/>
      <c r="H52" s="288"/>
      <c r="I52" s="288"/>
      <c r="J52" s="288"/>
      <c r="K52" s="289"/>
    </row>
    <row r="53" spans="3:11" ht="15.75" customHeight="1" x14ac:dyDescent="0.25"/>
    <row r="54" spans="3:11" ht="15.75" customHeight="1" x14ac:dyDescent="0.25"/>
    <row r="55" spans="3:11" ht="15.75" customHeight="1" x14ac:dyDescent="0.25"/>
    <row r="56" spans="3:11" ht="15.75" customHeight="1" x14ac:dyDescent="0.25"/>
    <row r="57" spans="3:11" ht="15.75" customHeight="1" x14ac:dyDescent="0.25"/>
    <row r="58" spans="3:11" ht="15.75" customHeight="1" x14ac:dyDescent="0.25"/>
    <row r="59" spans="3:11" ht="15.75" customHeight="1" x14ac:dyDescent="0.25"/>
    <row r="60" spans="3:11" ht="15.75" customHeight="1" x14ac:dyDescent="0.25"/>
    <row r="61" spans="3:11" ht="15.75" customHeight="1" x14ac:dyDescent="0.25"/>
    <row r="62" spans="3:11" ht="15.75" customHeight="1" x14ac:dyDescent="0.25"/>
    <row r="63" spans="3:11" ht="15.75" customHeight="1" x14ac:dyDescent="0.25"/>
    <row r="64" spans="3:1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</sheetData>
  <mergeCells count="43">
    <mergeCell ref="C1:K1"/>
    <mergeCell ref="C4:K4"/>
    <mergeCell ref="C5:K5"/>
    <mergeCell ref="C7:E7"/>
    <mergeCell ref="F7:K7"/>
    <mergeCell ref="C8:E8"/>
    <mergeCell ref="F8:K8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21:E21"/>
    <mergeCell ref="F21:K21"/>
    <mergeCell ref="C24:E24"/>
    <mergeCell ref="F24:K24"/>
    <mergeCell ref="C27:E27"/>
    <mergeCell ref="F27:K27"/>
    <mergeCell ref="C30:E30"/>
    <mergeCell ref="F30:K30"/>
    <mergeCell ref="C46:G46"/>
    <mergeCell ref="C47:G47"/>
    <mergeCell ref="C48:G48"/>
    <mergeCell ref="C52:K52"/>
    <mergeCell ref="G34:K34"/>
    <mergeCell ref="G35:K35"/>
    <mergeCell ref="C36:F36"/>
    <mergeCell ref="G36:K36"/>
    <mergeCell ref="G37:K37"/>
    <mergeCell ref="C40:D40"/>
    <mergeCell ref="C41:D41"/>
    <mergeCell ref="C34:F34"/>
    <mergeCell ref="G40:I40"/>
    <mergeCell ref="G41:I41"/>
    <mergeCell ref="C43:F43"/>
    <mergeCell ref="E44:K44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3F9C-4D24-4585-9DD9-90B04362E40E}">
  <dimension ref="C1:L53"/>
  <sheetViews>
    <sheetView topLeftCell="A9" workbookViewId="0">
      <selection activeCell="S22" sqref="S22"/>
    </sheetView>
  </sheetViews>
  <sheetFormatPr defaultRowHeight="15" x14ac:dyDescent="0.25"/>
  <cols>
    <col min="1" max="16384" width="9.140625" style="1"/>
  </cols>
  <sheetData>
    <row r="1" spans="3:11" x14ac:dyDescent="0.25">
      <c r="C1" s="300" t="s">
        <v>0</v>
      </c>
      <c r="D1" s="285"/>
      <c r="E1" s="285"/>
      <c r="F1" s="285"/>
      <c r="G1" s="285"/>
      <c r="H1" s="285"/>
      <c r="I1" s="285"/>
      <c r="J1" s="285"/>
      <c r="K1" s="285"/>
    </row>
    <row r="4" spans="3:11" ht="15.75" x14ac:dyDescent="0.25">
      <c r="C4" s="311" t="s">
        <v>1</v>
      </c>
      <c r="D4" s="285"/>
      <c r="E4" s="285"/>
      <c r="F4" s="285"/>
      <c r="G4" s="285"/>
      <c r="H4" s="285"/>
      <c r="I4" s="285"/>
      <c r="J4" s="285"/>
      <c r="K4" s="285"/>
    </row>
    <row r="5" spans="3:11" ht="15.75" x14ac:dyDescent="0.25">
      <c r="C5" s="311" t="s">
        <v>193</v>
      </c>
      <c r="D5" s="285"/>
      <c r="E5" s="285"/>
      <c r="F5" s="285"/>
      <c r="G5" s="285"/>
      <c r="H5" s="285"/>
      <c r="I5" s="285"/>
      <c r="J5" s="285"/>
      <c r="K5" s="285"/>
    </row>
    <row r="7" spans="3:11" ht="15.75" x14ac:dyDescent="0.25">
      <c r="C7" s="306" t="s">
        <v>2</v>
      </c>
      <c r="D7" s="285"/>
      <c r="E7" s="285"/>
      <c r="F7" s="299" t="s">
        <v>354</v>
      </c>
      <c r="G7" s="288"/>
      <c r="H7" s="288"/>
      <c r="I7" s="288"/>
      <c r="J7" s="288"/>
      <c r="K7" s="289"/>
    </row>
    <row r="8" spans="3:11" ht="15.75" x14ac:dyDescent="0.25">
      <c r="C8" s="306" t="s">
        <v>3</v>
      </c>
      <c r="D8" s="285"/>
      <c r="E8" s="285"/>
      <c r="F8" s="299" t="s">
        <v>202</v>
      </c>
      <c r="G8" s="288"/>
      <c r="H8" s="288"/>
      <c r="I8" s="288"/>
      <c r="J8" s="288"/>
      <c r="K8" s="289"/>
    </row>
    <row r="9" spans="3:11" ht="15.75" x14ac:dyDescent="0.25">
      <c r="C9" s="306" t="s">
        <v>5</v>
      </c>
      <c r="D9" s="285"/>
      <c r="E9" s="285"/>
      <c r="F9" s="299" t="s">
        <v>355</v>
      </c>
      <c r="G9" s="288"/>
      <c r="H9" s="288"/>
      <c r="I9" s="288"/>
      <c r="J9" s="288"/>
      <c r="K9" s="289"/>
    </row>
    <row r="11" spans="3:11" ht="15.75" x14ac:dyDescent="0.25">
      <c r="C11" s="15" t="s">
        <v>6</v>
      </c>
    </row>
    <row r="12" spans="3:11" ht="15.75" x14ac:dyDescent="0.25">
      <c r="C12" s="306" t="s">
        <v>7</v>
      </c>
      <c r="D12" s="285"/>
      <c r="E12" s="285"/>
      <c r="F12" s="285"/>
      <c r="G12" s="297" t="s">
        <v>248</v>
      </c>
      <c r="H12" s="288"/>
      <c r="I12" s="288"/>
      <c r="J12" s="288"/>
      <c r="K12" s="289"/>
    </row>
    <row r="13" spans="3:11" ht="15.75" x14ac:dyDescent="0.25">
      <c r="C13" s="16" t="s">
        <v>43</v>
      </c>
      <c r="D13" s="16"/>
      <c r="E13" s="16"/>
      <c r="F13" s="16"/>
      <c r="G13" s="297" t="s">
        <v>319</v>
      </c>
      <c r="H13" s="288"/>
      <c r="I13" s="288"/>
      <c r="J13" s="288"/>
      <c r="K13" s="289"/>
    </row>
    <row r="14" spans="3:11" ht="15.75" x14ac:dyDescent="0.25">
      <c r="C14" s="306" t="s">
        <v>9</v>
      </c>
      <c r="D14" s="285"/>
      <c r="E14" s="285"/>
      <c r="F14" s="285"/>
      <c r="G14" s="297" t="s">
        <v>236</v>
      </c>
      <c r="H14" s="288"/>
      <c r="I14" s="288"/>
      <c r="J14" s="288"/>
      <c r="K14" s="289"/>
    </row>
    <row r="15" spans="3:11" ht="15.75" x14ac:dyDescent="0.25">
      <c r="C15" s="306" t="s">
        <v>10</v>
      </c>
      <c r="D15" s="285"/>
      <c r="E15" s="285"/>
      <c r="F15" s="285"/>
      <c r="G15" s="297" t="s">
        <v>356</v>
      </c>
      <c r="H15" s="288"/>
      <c r="I15" s="288"/>
      <c r="J15" s="288"/>
      <c r="K15" s="289"/>
    </row>
    <row r="16" spans="3:11" ht="15.75" x14ac:dyDescent="0.25">
      <c r="C16" s="306" t="s">
        <v>11</v>
      </c>
      <c r="D16" s="285"/>
      <c r="E16" s="285"/>
      <c r="F16" s="285"/>
      <c r="G16" s="298" t="s">
        <v>357</v>
      </c>
      <c r="H16" s="288"/>
      <c r="I16" s="288"/>
      <c r="J16" s="288"/>
      <c r="K16" s="289"/>
    </row>
    <row r="17" spans="3:12" ht="15.75" x14ac:dyDescent="0.25">
      <c r="C17" s="306" t="s">
        <v>12</v>
      </c>
      <c r="D17" s="285"/>
      <c r="E17" s="285"/>
      <c r="F17" s="285"/>
    </row>
    <row r="18" spans="3:12" ht="15.75" x14ac:dyDescent="0.25">
      <c r="D18" s="2" t="s">
        <v>13</v>
      </c>
      <c r="E18" s="5">
        <v>1209.7</v>
      </c>
      <c r="F18" s="17"/>
      <c r="G18" s="2" t="s">
        <v>14</v>
      </c>
      <c r="H18" s="5">
        <v>255</v>
      </c>
      <c r="J18" s="2" t="s">
        <v>15</v>
      </c>
      <c r="K18" s="5">
        <v>220</v>
      </c>
    </row>
    <row r="20" spans="3:12" ht="15.75" x14ac:dyDescent="0.25">
      <c r="C20" s="15" t="s">
        <v>16</v>
      </c>
    </row>
    <row r="21" spans="3:12" ht="15.75" x14ac:dyDescent="0.25">
      <c r="C21" s="306" t="s">
        <v>17</v>
      </c>
      <c r="D21" s="285"/>
      <c r="E21" s="285"/>
      <c r="F21" s="297" t="s">
        <v>358</v>
      </c>
      <c r="G21" s="288"/>
      <c r="H21" s="288"/>
      <c r="I21" s="288"/>
      <c r="J21" s="288"/>
      <c r="K21" s="289"/>
    </row>
    <row r="22" spans="3:12" x14ac:dyDescent="0.25">
      <c r="C22" s="18"/>
      <c r="D22" s="7"/>
      <c r="E22" s="7"/>
      <c r="F22" s="18" t="s">
        <v>18</v>
      </c>
      <c r="G22" s="7"/>
      <c r="H22" s="7"/>
      <c r="I22" s="7"/>
      <c r="J22" s="7"/>
      <c r="K22" s="7"/>
      <c r="L22" s="7"/>
    </row>
    <row r="23" spans="3:12" x14ac:dyDescent="0.25">
      <c r="C23" s="18"/>
      <c r="D23" s="7"/>
      <c r="E23" s="7"/>
      <c r="F23" s="18"/>
      <c r="G23" s="7"/>
      <c r="H23" s="7"/>
      <c r="I23" s="7"/>
      <c r="J23" s="7"/>
      <c r="K23" s="7"/>
      <c r="L23" s="7"/>
    </row>
    <row r="24" spans="3:12" ht="15.75" x14ac:dyDescent="0.25">
      <c r="C24" s="306" t="s">
        <v>19</v>
      </c>
      <c r="D24" s="285"/>
      <c r="E24" s="285"/>
      <c r="F24" s="296" t="s">
        <v>217</v>
      </c>
      <c r="G24" s="288"/>
      <c r="H24" s="288"/>
      <c r="I24" s="288"/>
      <c r="J24" s="288"/>
      <c r="K24" s="289"/>
      <c r="L24" s="7"/>
    </row>
    <row r="25" spans="3:12" x14ac:dyDescent="0.25">
      <c r="C25" s="18"/>
      <c r="D25" s="7"/>
      <c r="E25" s="7"/>
      <c r="F25" s="18" t="s">
        <v>20</v>
      </c>
      <c r="G25" s="7"/>
      <c r="H25" s="7"/>
      <c r="I25" s="7"/>
      <c r="J25" s="7"/>
      <c r="K25" s="7"/>
      <c r="L25" s="7"/>
    </row>
    <row r="26" spans="3:12" x14ac:dyDescent="0.25">
      <c r="C26" s="18"/>
      <c r="D26" s="7"/>
      <c r="E26" s="7"/>
      <c r="F26" s="18"/>
      <c r="G26" s="7"/>
      <c r="H26" s="7"/>
      <c r="I26" s="7"/>
      <c r="J26" s="7"/>
      <c r="K26" s="7"/>
      <c r="L26" s="7"/>
    </row>
    <row r="27" spans="3:12" ht="15.75" x14ac:dyDescent="0.25">
      <c r="C27" s="306" t="s">
        <v>21</v>
      </c>
      <c r="D27" s="285"/>
      <c r="E27" s="285"/>
      <c r="F27" s="297" t="s">
        <v>251</v>
      </c>
      <c r="G27" s="288"/>
      <c r="H27" s="288"/>
      <c r="I27" s="288"/>
      <c r="J27" s="288"/>
      <c r="K27" s="289"/>
    </row>
    <row r="28" spans="3:12" x14ac:dyDescent="0.25">
      <c r="C28" s="18"/>
      <c r="F28" s="18" t="s">
        <v>22</v>
      </c>
    </row>
    <row r="29" spans="3:12" x14ac:dyDescent="0.25">
      <c r="C29" s="18"/>
      <c r="F29" s="18"/>
    </row>
    <row r="30" spans="3:12" ht="15.75" x14ac:dyDescent="0.25">
      <c r="C30" s="306" t="s">
        <v>23</v>
      </c>
      <c r="D30" s="285"/>
      <c r="E30" s="285"/>
      <c r="F30" s="297" t="s">
        <v>359</v>
      </c>
      <c r="G30" s="288"/>
      <c r="H30" s="288"/>
      <c r="I30" s="288"/>
      <c r="J30" s="288"/>
      <c r="K30" s="289"/>
    </row>
    <row r="31" spans="3:12" x14ac:dyDescent="0.25">
      <c r="C31" s="18"/>
      <c r="F31" s="18" t="s">
        <v>24</v>
      </c>
    </row>
    <row r="33" spans="3:11" ht="15.75" x14ac:dyDescent="0.25">
      <c r="C33" s="15" t="s">
        <v>25</v>
      </c>
    </row>
    <row r="34" spans="3:11" ht="15.75" x14ac:dyDescent="0.25">
      <c r="C34" s="306" t="s">
        <v>26</v>
      </c>
      <c r="D34" s="285"/>
      <c r="E34" s="285"/>
      <c r="F34" s="291"/>
      <c r="G34" s="287" t="s">
        <v>217</v>
      </c>
      <c r="H34" s="288"/>
      <c r="I34" s="288"/>
      <c r="J34" s="288"/>
      <c r="K34" s="289"/>
    </row>
    <row r="35" spans="3:11" x14ac:dyDescent="0.25">
      <c r="C35" s="18"/>
      <c r="G35" s="305" t="s">
        <v>27</v>
      </c>
      <c r="H35" s="288"/>
      <c r="I35" s="288"/>
      <c r="J35" s="288"/>
      <c r="K35" s="288"/>
    </row>
    <row r="36" spans="3:11" ht="15.75" x14ac:dyDescent="0.25">
      <c r="C36" s="306" t="s">
        <v>28</v>
      </c>
      <c r="D36" s="285"/>
      <c r="E36" s="285"/>
      <c r="F36" s="291"/>
      <c r="G36" s="287" t="s">
        <v>217</v>
      </c>
      <c r="H36" s="288"/>
      <c r="I36" s="288"/>
      <c r="J36" s="288"/>
      <c r="K36" s="289"/>
    </row>
    <row r="37" spans="3:11" x14ac:dyDescent="0.25">
      <c r="C37" s="18"/>
      <c r="G37" s="307" t="s">
        <v>29</v>
      </c>
      <c r="H37" s="293"/>
      <c r="I37" s="293"/>
      <c r="J37" s="293"/>
      <c r="K37" s="293"/>
    </row>
    <row r="38" spans="3:11" x14ac:dyDescent="0.25">
      <c r="C38" s="18"/>
      <c r="G38" s="19"/>
      <c r="H38" s="19"/>
      <c r="I38" s="19"/>
      <c r="J38" s="19"/>
      <c r="K38" s="19"/>
    </row>
    <row r="39" spans="3:11" ht="15.75" x14ac:dyDescent="0.25">
      <c r="C39" s="15" t="s">
        <v>194</v>
      </c>
    </row>
    <row r="40" spans="3:11" x14ac:dyDescent="0.25">
      <c r="C40" s="294" t="s">
        <v>30</v>
      </c>
      <c r="D40" s="285"/>
      <c r="E40" s="10">
        <v>4</v>
      </c>
      <c r="G40" s="295" t="s">
        <v>31</v>
      </c>
      <c r="H40" s="285"/>
      <c r="I40" s="285"/>
      <c r="J40" s="5">
        <v>10</v>
      </c>
      <c r="K40" s="12"/>
    </row>
    <row r="41" spans="3:11" x14ac:dyDescent="0.25">
      <c r="C41" s="294" t="s">
        <v>32</v>
      </c>
      <c r="D41" s="285"/>
      <c r="E41" s="10">
        <v>11</v>
      </c>
      <c r="G41" s="295" t="s">
        <v>33</v>
      </c>
      <c r="H41" s="285"/>
      <c r="I41" s="285"/>
      <c r="J41" s="5">
        <v>86</v>
      </c>
      <c r="K41" s="12"/>
    </row>
    <row r="42" spans="3:11" x14ac:dyDescent="0.25">
      <c r="C42" s="9"/>
      <c r="D42" s="9"/>
      <c r="E42" s="12"/>
      <c r="G42" s="206" t="s">
        <v>34</v>
      </c>
      <c r="H42" s="11"/>
      <c r="I42" s="11"/>
      <c r="K42" s="12"/>
    </row>
    <row r="43" spans="3:11" x14ac:dyDescent="0.25">
      <c r="C43" s="294" t="s">
        <v>35</v>
      </c>
      <c r="D43" s="285"/>
      <c r="E43" s="285"/>
      <c r="F43" s="285"/>
      <c r="G43" s="203"/>
      <c r="K43" s="12"/>
    </row>
    <row r="44" spans="3:11" x14ac:dyDescent="0.25">
      <c r="C44" s="9" t="s">
        <v>36</v>
      </c>
      <c r="D44" s="9"/>
      <c r="E44" s="287"/>
      <c r="F44" s="288"/>
      <c r="G44" s="288"/>
      <c r="H44" s="288"/>
      <c r="I44" s="288"/>
      <c r="J44" s="288"/>
      <c r="K44" s="289"/>
    </row>
    <row r="45" spans="3:11" x14ac:dyDescent="0.25">
      <c r="C45" s="9"/>
      <c r="D45" s="9"/>
      <c r="E45" s="2"/>
    </row>
    <row r="46" spans="3:11" x14ac:dyDescent="0.25">
      <c r="C46" s="284" t="s">
        <v>37</v>
      </c>
      <c r="D46" s="285"/>
      <c r="E46" s="285"/>
      <c r="F46" s="285"/>
      <c r="G46" s="285"/>
      <c r="H46" s="14" t="s">
        <v>222</v>
      </c>
      <c r="I46" s="7" t="s">
        <v>38</v>
      </c>
    </row>
    <row r="47" spans="3:11" x14ac:dyDescent="0.25">
      <c r="C47" s="286" t="s">
        <v>39</v>
      </c>
      <c r="D47" s="285"/>
      <c r="E47" s="285"/>
      <c r="F47" s="285"/>
      <c r="G47" s="285"/>
      <c r="H47" s="10"/>
      <c r="I47" s="7" t="s">
        <v>38</v>
      </c>
    </row>
    <row r="48" spans="3:11" x14ac:dyDescent="0.25">
      <c r="C48" s="286" t="s">
        <v>40</v>
      </c>
      <c r="D48" s="285"/>
      <c r="E48" s="285"/>
      <c r="F48" s="285"/>
      <c r="G48" s="285"/>
      <c r="H48" s="10" t="s">
        <v>222</v>
      </c>
      <c r="I48" s="7" t="s">
        <v>38</v>
      </c>
    </row>
    <row r="49" spans="3:11" ht="15.75" x14ac:dyDescent="0.25">
      <c r="C49" s="16"/>
      <c r="H49" s="11"/>
    </row>
    <row r="50" spans="3:11" ht="15.75" x14ac:dyDescent="0.25">
      <c r="C50" s="15" t="s">
        <v>41</v>
      </c>
    </row>
    <row r="51" spans="3:11" ht="15.75" x14ac:dyDescent="0.25">
      <c r="C51" s="17"/>
    </row>
    <row r="52" spans="3:11" x14ac:dyDescent="0.25">
      <c r="C52" s="352" t="s">
        <v>360</v>
      </c>
      <c r="D52" s="293"/>
      <c r="E52" s="293"/>
      <c r="F52" s="293"/>
      <c r="G52" s="293"/>
      <c r="H52" s="293"/>
      <c r="I52" s="293"/>
      <c r="J52" s="293"/>
      <c r="K52" s="293"/>
    </row>
    <row r="53" spans="3:11" x14ac:dyDescent="0.25">
      <c r="C53" s="285"/>
      <c r="D53" s="285"/>
      <c r="E53" s="285"/>
      <c r="F53" s="285"/>
      <c r="G53" s="285"/>
      <c r="H53" s="285"/>
      <c r="I53" s="285"/>
      <c r="J53" s="285"/>
      <c r="K53" s="285"/>
    </row>
  </sheetData>
  <mergeCells count="43">
    <mergeCell ref="C46:G46"/>
    <mergeCell ref="C47:G47"/>
    <mergeCell ref="C48:G48"/>
    <mergeCell ref="C52:K53"/>
    <mergeCell ref="C40:D40"/>
    <mergeCell ref="G40:I40"/>
    <mergeCell ref="C41:D41"/>
    <mergeCell ref="G41:I41"/>
    <mergeCell ref="C43:F43"/>
    <mergeCell ref="E44:K44"/>
    <mergeCell ref="G37:K37"/>
    <mergeCell ref="C24:E24"/>
    <mergeCell ref="F24:K24"/>
    <mergeCell ref="C27:E27"/>
    <mergeCell ref="F27:K27"/>
    <mergeCell ref="C30:E30"/>
    <mergeCell ref="F30:K30"/>
    <mergeCell ref="C34:F34"/>
    <mergeCell ref="G34:K34"/>
    <mergeCell ref="G35:K35"/>
    <mergeCell ref="C36:F36"/>
    <mergeCell ref="G36:K36"/>
    <mergeCell ref="C21:E21"/>
    <mergeCell ref="F21:K21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8:E8"/>
    <mergeCell ref="F8:K8"/>
    <mergeCell ref="C1:K1"/>
    <mergeCell ref="C4:K4"/>
    <mergeCell ref="C5:K5"/>
    <mergeCell ref="C7:E7"/>
    <mergeCell ref="F7:K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L1000"/>
  <sheetViews>
    <sheetView topLeftCell="A9" workbookViewId="0">
      <selection activeCell="T41" sqref="T41"/>
    </sheetView>
  </sheetViews>
  <sheetFormatPr defaultColWidth="14.42578125" defaultRowHeight="15" customHeight="1" x14ac:dyDescent="0.25"/>
  <cols>
    <col min="1" max="12" width="9" style="1" customWidth="1"/>
    <col min="13" max="26" width="8" style="1" customWidth="1"/>
    <col min="27" max="16384" width="14.42578125" style="1"/>
  </cols>
  <sheetData>
    <row r="1" spans="3:11" x14ac:dyDescent="0.25">
      <c r="C1" s="300" t="s">
        <v>0</v>
      </c>
      <c r="D1" s="285"/>
      <c r="E1" s="285"/>
      <c r="F1" s="285"/>
      <c r="G1" s="285"/>
      <c r="H1" s="285"/>
      <c r="I1" s="285"/>
      <c r="J1" s="285"/>
      <c r="K1" s="285"/>
    </row>
    <row r="2" spans="3:11" x14ac:dyDescent="0.25"/>
    <row r="3" spans="3:11" x14ac:dyDescent="0.25"/>
    <row r="4" spans="3:11" ht="15.75" customHeight="1" x14ac:dyDescent="0.25">
      <c r="C4" s="311" t="s">
        <v>1</v>
      </c>
      <c r="D4" s="285"/>
      <c r="E4" s="285"/>
      <c r="F4" s="285"/>
      <c r="G4" s="285"/>
      <c r="H4" s="285"/>
      <c r="I4" s="285"/>
      <c r="J4" s="285"/>
      <c r="K4" s="285"/>
    </row>
    <row r="5" spans="3:11" ht="15.75" customHeight="1" x14ac:dyDescent="0.25">
      <c r="C5" s="311" t="s">
        <v>193</v>
      </c>
      <c r="D5" s="285"/>
      <c r="E5" s="285"/>
      <c r="F5" s="285"/>
      <c r="G5" s="285"/>
      <c r="H5" s="285"/>
      <c r="I5" s="285"/>
      <c r="J5" s="285"/>
      <c r="K5" s="285"/>
    </row>
    <row r="6" spans="3:11" x14ac:dyDescent="0.25"/>
    <row r="7" spans="3:11" ht="15.75" customHeight="1" x14ac:dyDescent="0.25">
      <c r="C7" s="306" t="s">
        <v>2</v>
      </c>
      <c r="D7" s="285"/>
      <c r="E7" s="285"/>
      <c r="F7" s="299" t="s">
        <v>406</v>
      </c>
      <c r="G7" s="288"/>
      <c r="H7" s="288"/>
      <c r="I7" s="288"/>
      <c r="J7" s="288"/>
      <c r="K7" s="289"/>
    </row>
    <row r="8" spans="3:11" ht="15.75" customHeight="1" x14ac:dyDescent="0.25">
      <c r="C8" s="306" t="s">
        <v>3</v>
      </c>
      <c r="D8" s="285"/>
      <c r="E8" s="285"/>
      <c r="F8" s="299" t="s">
        <v>69</v>
      </c>
      <c r="G8" s="288"/>
      <c r="H8" s="288"/>
      <c r="I8" s="288"/>
      <c r="J8" s="288"/>
      <c r="K8" s="289"/>
    </row>
    <row r="9" spans="3:11" ht="15.75" customHeight="1" x14ac:dyDescent="0.25">
      <c r="C9" s="306" t="s">
        <v>5</v>
      </c>
      <c r="D9" s="285"/>
      <c r="E9" s="285"/>
      <c r="F9" s="299" t="s">
        <v>407</v>
      </c>
      <c r="G9" s="288"/>
      <c r="H9" s="288"/>
      <c r="I9" s="288"/>
      <c r="J9" s="288"/>
      <c r="K9" s="289"/>
    </row>
    <row r="10" spans="3:11" x14ac:dyDescent="0.25"/>
    <row r="11" spans="3:11" ht="15.75" customHeight="1" x14ac:dyDescent="0.25">
      <c r="C11" s="15" t="s">
        <v>6</v>
      </c>
    </row>
    <row r="12" spans="3:11" ht="15.75" customHeight="1" x14ac:dyDescent="0.25">
      <c r="C12" s="306" t="s">
        <v>7</v>
      </c>
      <c r="D12" s="285"/>
      <c r="E12" s="285"/>
      <c r="F12" s="285"/>
      <c r="G12" s="297" t="s">
        <v>408</v>
      </c>
      <c r="H12" s="288"/>
      <c r="I12" s="288"/>
      <c r="J12" s="288"/>
      <c r="K12" s="289"/>
    </row>
    <row r="13" spans="3:11" ht="15.75" customHeight="1" x14ac:dyDescent="0.25">
      <c r="C13" s="16" t="s">
        <v>43</v>
      </c>
      <c r="D13" s="16"/>
      <c r="E13" s="16"/>
      <c r="F13" s="16"/>
      <c r="G13" s="297" t="s">
        <v>409</v>
      </c>
      <c r="H13" s="288"/>
      <c r="I13" s="288"/>
      <c r="J13" s="288"/>
      <c r="K13" s="289"/>
    </row>
    <row r="14" spans="3:11" ht="15.75" customHeight="1" x14ac:dyDescent="0.25">
      <c r="C14" s="306" t="s">
        <v>9</v>
      </c>
      <c r="D14" s="285"/>
      <c r="E14" s="285"/>
      <c r="F14" s="285"/>
      <c r="G14" s="297" t="s">
        <v>410</v>
      </c>
      <c r="H14" s="288"/>
      <c r="I14" s="288"/>
      <c r="J14" s="288"/>
      <c r="K14" s="289"/>
    </row>
    <row r="15" spans="3:11" ht="15.75" customHeight="1" x14ac:dyDescent="0.25">
      <c r="C15" s="306" t="s">
        <v>10</v>
      </c>
      <c r="D15" s="285"/>
      <c r="E15" s="285"/>
      <c r="F15" s="285"/>
      <c r="G15" s="297" t="s">
        <v>411</v>
      </c>
      <c r="H15" s="288"/>
      <c r="I15" s="288"/>
      <c r="J15" s="288"/>
      <c r="K15" s="289"/>
    </row>
    <row r="16" spans="3:11" ht="15.75" customHeight="1" x14ac:dyDescent="0.25">
      <c r="C16" s="306" t="s">
        <v>11</v>
      </c>
      <c r="D16" s="285"/>
      <c r="E16" s="285"/>
      <c r="F16" s="285"/>
      <c r="G16" s="362" t="s">
        <v>412</v>
      </c>
      <c r="H16" s="288"/>
      <c r="I16" s="288"/>
      <c r="J16" s="288"/>
      <c r="K16" s="289"/>
    </row>
    <row r="17" spans="3:12" ht="15.75" customHeight="1" x14ac:dyDescent="0.25">
      <c r="C17" s="306" t="s">
        <v>12</v>
      </c>
      <c r="D17" s="285"/>
      <c r="E17" s="285"/>
      <c r="F17" s="285"/>
    </row>
    <row r="18" spans="3:12" ht="15.75" customHeight="1" x14ac:dyDescent="0.25">
      <c r="D18" s="2" t="s">
        <v>13</v>
      </c>
      <c r="E18" s="5" t="s">
        <v>413</v>
      </c>
      <c r="F18" s="17"/>
      <c r="G18" s="2" t="s">
        <v>14</v>
      </c>
      <c r="H18" s="5" t="s">
        <v>414</v>
      </c>
      <c r="J18" s="2" t="s">
        <v>15</v>
      </c>
      <c r="K18" s="5" t="s">
        <v>415</v>
      </c>
    </row>
    <row r="19" spans="3:12" x14ac:dyDescent="0.25"/>
    <row r="20" spans="3:12" ht="15.75" customHeight="1" x14ac:dyDescent="0.25">
      <c r="C20" s="15" t="s">
        <v>16</v>
      </c>
    </row>
    <row r="21" spans="3:12" ht="15.75" customHeight="1" x14ac:dyDescent="0.25">
      <c r="C21" s="306" t="s">
        <v>17</v>
      </c>
      <c r="D21" s="285"/>
      <c r="E21" s="285"/>
      <c r="F21" s="297" t="s">
        <v>416</v>
      </c>
      <c r="G21" s="288"/>
      <c r="H21" s="288"/>
      <c r="I21" s="288"/>
      <c r="J21" s="288"/>
      <c r="K21" s="289"/>
    </row>
    <row r="22" spans="3:12" ht="15.75" customHeight="1" x14ac:dyDescent="0.25">
      <c r="C22" s="18"/>
      <c r="D22" s="7"/>
      <c r="E22" s="7"/>
      <c r="F22" s="18" t="s">
        <v>18</v>
      </c>
      <c r="G22" s="7"/>
      <c r="H22" s="7"/>
      <c r="I22" s="7"/>
      <c r="J22" s="7"/>
      <c r="K22" s="7"/>
      <c r="L22" s="7"/>
    </row>
    <row r="23" spans="3:12" ht="15.75" customHeight="1" x14ac:dyDescent="0.25">
      <c r="C23" s="18"/>
      <c r="D23" s="7"/>
      <c r="E23" s="7"/>
      <c r="F23" s="18"/>
      <c r="G23" s="7"/>
      <c r="H23" s="7"/>
      <c r="I23" s="7"/>
      <c r="J23" s="7"/>
      <c r="K23" s="7"/>
      <c r="L23" s="7"/>
    </row>
    <row r="24" spans="3:12" ht="15.75" customHeight="1" x14ac:dyDescent="0.25">
      <c r="C24" s="306" t="s">
        <v>19</v>
      </c>
      <c r="D24" s="285"/>
      <c r="E24" s="285"/>
      <c r="F24" s="297" t="s">
        <v>217</v>
      </c>
      <c r="G24" s="288"/>
      <c r="H24" s="288"/>
      <c r="I24" s="288"/>
      <c r="J24" s="288"/>
      <c r="K24" s="289"/>
      <c r="L24" s="7"/>
    </row>
    <row r="25" spans="3:12" ht="15.75" customHeight="1" x14ac:dyDescent="0.25">
      <c r="C25" s="18"/>
      <c r="D25" s="7"/>
      <c r="E25" s="7"/>
      <c r="F25" s="18" t="s">
        <v>20</v>
      </c>
      <c r="G25" s="7"/>
      <c r="H25" s="7"/>
      <c r="I25" s="7"/>
      <c r="J25" s="7"/>
      <c r="K25" s="7"/>
      <c r="L25" s="7"/>
    </row>
    <row r="26" spans="3:12" ht="15.75" customHeight="1" x14ac:dyDescent="0.25">
      <c r="C26" s="18"/>
      <c r="D26" s="7"/>
      <c r="E26" s="7"/>
      <c r="F26" s="18"/>
      <c r="G26" s="7"/>
      <c r="H26" s="7"/>
      <c r="I26" s="7"/>
      <c r="J26" s="7"/>
      <c r="K26" s="7"/>
      <c r="L26" s="7"/>
    </row>
    <row r="27" spans="3:12" ht="15.75" customHeight="1" x14ac:dyDescent="0.25">
      <c r="C27" s="306" t="s">
        <v>21</v>
      </c>
      <c r="D27" s="285"/>
      <c r="E27" s="285"/>
      <c r="F27" s="297" t="s">
        <v>417</v>
      </c>
      <c r="G27" s="288"/>
      <c r="H27" s="288"/>
      <c r="I27" s="288"/>
      <c r="J27" s="288"/>
      <c r="K27" s="289"/>
    </row>
    <row r="28" spans="3:12" ht="15.75" customHeight="1" x14ac:dyDescent="0.25">
      <c r="C28" s="18"/>
      <c r="F28" s="18" t="s">
        <v>22</v>
      </c>
    </row>
    <row r="29" spans="3:12" ht="15.75" customHeight="1" x14ac:dyDescent="0.25">
      <c r="C29" s="18"/>
      <c r="F29" s="18"/>
    </row>
    <row r="30" spans="3:12" ht="15.75" customHeight="1" x14ac:dyDescent="0.25">
      <c r="C30" s="306" t="s">
        <v>23</v>
      </c>
      <c r="D30" s="285"/>
      <c r="E30" s="285"/>
      <c r="F30" s="297" t="s">
        <v>418</v>
      </c>
      <c r="G30" s="288"/>
      <c r="H30" s="288"/>
      <c r="I30" s="288"/>
      <c r="J30" s="288"/>
      <c r="K30" s="289"/>
    </row>
    <row r="31" spans="3:12" ht="15.75" customHeight="1" x14ac:dyDescent="0.25">
      <c r="C31" s="18"/>
      <c r="F31" s="18" t="s">
        <v>24</v>
      </c>
    </row>
    <row r="32" spans="3:12" ht="15.75" customHeight="1" x14ac:dyDescent="0.25"/>
    <row r="33" spans="3:11" ht="15.75" customHeight="1" x14ac:dyDescent="0.25">
      <c r="C33" s="15" t="s">
        <v>25</v>
      </c>
    </row>
    <row r="34" spans="3:11" ht="15.75" customHeight="1" x14ac:dyDescent="0.25">
      <c r="C34" s="306" t="s">
        <v>26</v>
      </c>
      <c r="D34" s="285"/>
      <c r="E34" s="285"/>
      <c r="F34" s="291"/>
      <c r="G34" s="287" t="s">
        <v>419</v>
      </c>
      <c r="H34" s="288"/>
      <c r="I34" s="288"/>
      <c r="J34" s="288"/>
      <c r="K34" s="289"/>
    </row>
    <row r="35" spans="3:11" ht="15.75" customHeight="1" x14ac:dyDescent="0.25">
      <c r="C35" s="18"/>
      <c r="G35" s="305" t="s">
        <v>27</v>
      </c>
      <c r="H35" s="288"/>
      <c r="I35" s="288"/>
      <c r="J35" s="288"/>
      <c r="K35" s="288"/>
    </row>
    <row r="36" spans="3:11" ht="15.75" customHeight="1" x14ac:dyDescent="0.25">
      <c r="C36" s="306" t="s">
        <v>28</v>
      </c>
      <c r="D36" s="285"/>
      <c r="E36" s="285"/>
      <c r="F36" s="291"/>
      <c r="G36" s="287" t="s">
        <v>420</v>
      </c>
      <c r="H36" s="288"/>
      <c r="I36" s="288"/>
      <c r="J36" s="288"/>
      <c r="K36" s="289"/>
    </row>
    <row r="37" spans="3:11" ht="15.75" customHeight="1" x14ac:dyDescent="0.25">
      <c r="C37" s="18"/>
      <c r="G37" s="307" t="s">
        <v>29</v>
      </c>
      <c r="H37" s="293"/>
      <c r="I37" s="293"/>
      <c r="J37" s="293"/>
      <c r="K37" s="293"/>
    </row>
    <row r="38" spans="3:11" ht="15.75" customHeight="1" x14ac:dyDescent="0.25">
      <c r="C38" s="18"/>
      <c r="G38" s="19"/>
      <c r="H38" s="19"/>
      <c r="I38" s="19"/>
      <c r="J38" s="19"/>
      <c r="K38" s="19"/>
    </row>
    <row r="39" spans="3:11" ht="15.75" customHeight="1" x14ac:dyDescent="0.25">
      <c r="C39" s="15" t="s">
        <v>194</v>
      </c>
    </row>
    <row r="40" spans="3:11" ht="15.75" customHeight="1" x14ac:dyDescent="0.25">
      <c r="C40" s="294" t="s">
        <v>30</v>
      </c>
      <c r="D40" s="285"/>
      <c r="E40" s="10">
        <v>8</v>
      </c>
      <c r="G40" s="295" t="s">
        <v>31</v>
      </c>
      <c r="H40" s="285"/>
      <c r="I40" s="285"/>
      <c r="J40" s="5">
        <v>4</v>
      </c>
      <c r="K40" s="12"/>
    </row>
    <row r="41" spans="3:11" ht="15.75" customHeight="1" x14ac:dyDescent="0.25">
      <c r="C41" s="294" t="s">
        <v>32</v>
      </c>
      <c r="D41" s="285"/>
      <c r="E41" s="10">
        <v>2</v>
      </c>
      <c r="G41" s="295" t="s">
        <v>33</v>
      </c>
      <c r="H41" s="285"/>
      <c r="I41" s="285"/>
      <c r="J41" s="5">
        <v>15</v>
      </c>
      <c r="K41" s="12"/>
    </row>
    <row r="42" spans="3:11" ht="15.75" customHeight="1" x14ac:dyDescent="0.25">
      <c r="C42" s="9"/>
      <c r="D42" s="9"/>
      <c r="E42" s="12"/>
      <c r="G42" s="206" t="s">
        <v>34</v>
      </c>
      <c r="H42" s="11"/>
      <c r="I42" s="11"/>
      <c r="K42" s="12"/>
    </row>
    <row r="43" spans="3:11" ht="15.75" customHeight="1" x14ac:dyDescent="0.25">
      <c r="C43" s="294" t="s">
        <v>35</v>
      </c>
      <c r="D43" s="285"/>
      <c r="E43" s="285"/>
      <c r="F43" s="285"/>
      <c r="G43" s="203"/>
      <c r="K43" s="12"/>
    </row>
    <row r="44" spans="3:11" ht="15.75" customHeight="1" x14ac:dyDescent="0.25">
      <c r="C44" s="9" t="s">
        <v>36</v>
      </c>
      <c r="D44" s="9"/>
      <c r="E44" s="287"/>
      <c r="F44" s="288"/>
      <c r="G44" s="288"/>
      <c r="H44" s="288"/>
      <c r="I44" s="288"/>
      <c r="J44" s="288"/>
      <c r="K44" s="289"/>
    </row>
    <row r="45" spans="3:11" ht="15.75" customHeight="1" x14ac:dyDescent="0.25">
      <c r="C45" s="9"/>
      <c r="D45" s="9"/>
      <c r="E45" s="2"/>
    </row>
    <row r="46" spans="3:11" ht="15.75" customHeight="1" x14ac:dyDescent="0.25">
      <c r="C46" s="284" t="s">
        <v>37</v>
      </c>
      <c r="D46" s="285"/>
      <c r="E46" s="285"/>
      <c r="F46" s="285"/>
      <c r="G46" s="285"/>
      <c r="H46" s="14" t="s">
        <v>222</v>
      </c>
      <c r="I46" s="7" t="s">
        <v>38</v>
      </c>
    </row>
    <row r="47" spans="3:11" ht="15.75" customHeight="1" x14ac:dyDescent="0.25">
      <c r="C47" s="286" t="s">
        <v>39</v>
      </c>
      <c r="D47" s="285"/>
      <c r="E47" s="285"/>
      <c r="F47" s="285"/>
      <c r="G47" s="285"/>
      <c r="H47" s="10" t="s">
        <v>222</v>
      </c>
      <c r="I47" s="7" t="s">
        <v>38</v>
      </c>
    </row>
    <row r="48" spans="3:11" ht="15.75" customHeight="1" x14ac:dyDescent="0.25">
      <c r="C48" s="286" t="s">
        <v>40</v>
      </c>
      <c r="D48" s="285"/>
      <c r="E48" s="285"/>
      <c r="F48" s="285"/>
      <c r="G48" s="285"/>
      <c r="H48" s="10" t="s">
        <v>222</v>
      </c>
      <c r="I48" s="7" t="s">
        <v>38</v>
      </c>
    </row>
    <row r="49" spans="3:11" ht="15.75" customHeight="1" x14ac:dyDescent="0.25">
      <c r="C49" s="16"/>
      <c r="H49" s="11"/>
    </row>
    <row r="50" spans="3:11" ht="15.75" customHeight="1" x14ac:dyDescent="0.25">
      <c r="C50" s="15" t="s">
        <v>41</v>
      </c>
    </row>
    <row r="51" spans="3:11" ht="15.75" customHeight="1" x14ac:dyDescent="0.25">
      <c r="C51" s="17"/>
    </row>
    <row r="52" spans="3:11" ht="15.75" customHeight="1" x14ac:dyDescent="0.25">
      <c r="C52" s="287" t="s">
        <v>421</v>
      </c>
      <c r="D52" s="288"/>
      <c r="E52" s="288"/>
      <c r="F52" s="288"/>
      <c r="G52" s="288"/>
      <c r="H52" s="288"/>
      <c r="I52" s="288"/>
      <c r="J52" s="288"/>
      <c r="K52" s="289"/>
    </row>
    <row r="53" spans="3:11" ht="15.75" customHeight="1" x14ac:dyDescent="0.25"/>
    <row r="54" spans="3:11" ht="15.75" customHeight="1" x14ac:dyDescent="0.25"/>
    <row r="55" spans="3:11" ht="15.75" customHeight="1" x14ac:dyDescent="0.25"/>
    <row r="56" spans="3:11" ht="15.75" customHeight="1" x14ac:dyDescent="0.25"/>
    <row r="57" spans="3:11" ht="15.75" customHeight="1" x14ac:dyDescent="0.25"/>
    <row r="58" spans="3:11" ht="15.75" customHeight="1" x14ac:dyDescent="0.25"/>
    <row r="59" spans="3:11" ht="15.75" customHeight="1" x14ac:dyDescent="0.25"/>
    <row r="60" spans="3:11" ht="15.75" customHeight="1" x14ac:dyDescent="0.25"/>
    <row r="61" spans="3:11" ht="15.75" customHeight="1" x14ac:dyDescent="0.25"/>
    <row r="62" spans="3:11" ht="15.75" customHeight="1" x14ac:dyDescent="0.25"/>
    <row r="63" spans="3:11" ht="15.75" customHeight="1" x14ac:dyDescent="0.25"/>
    <row r="64" spans="3:1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</sheetData>
  <mergeCells count="43">
    <mergeCell ref="C1:K1"/>
    <mergeCell ref="C4:K4"/>
    <mergeCell ref="C5:K5"/>
    <mergeCell ref="C7:E7"/>
    <mergeCell ref="F7:K7"/>
    <mergeCell ref="C8:E8"/>
    <mergeCell ref="F8:K8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21:E21"/>
    <mergeCell ref="F21:K21"/>
    <mergeCell ref="C24:E24"/>
    <mergeCell ref="F24:K24"/>
    <mergeCell ref="C27:E27"/>
    <mergeCell ref="F27:K27"/>
    <mergeCell ref="C30:E30"/>
    <mergeCell ref="F30:K30"/>
    <mergeCell ref="C46:G46"/>
    <mergeCell ref="C47:G47"/>
    <mergeCell ref="C48:G48"/>
    <mergeCell ref="C52:K52"/>
    <mergeCell ref="G34:K34"/>
    <mergeCell ref="G35:K35"/>
    <mergeCell ref="C36:F36"/>
    <mergeCell ref="G36:K36"/>
    <mergeCell ref="G37:K37"/>
    <mergeCell ref="C40:D40"/>
    <mergeCell ref="C41:D41"/>
    <mergeCell ref="C34:F34"/>
    <mergeCell ref="G40:I40"/>
    <mergeCell ref="G41:I41"/>
    <mergeCell ref="C43:F43"/>
    <mergeCell ref="E44:K44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ED13D-03B2-49EA-BA46-AD27F75F0978}">
  <dimension ref="B1:K52"/>
  <sheetViews>
    <sheetView topLeftCell="A18" workbookViewId="0">
      <selection activeCell="R17" sqref="R17"/>
    </sheetView>
  </sheetViews>
  <sheetFormatPr defaultRowHeight="15" x14ac:dyDescent="0.25"/>
  <cols>
    <col min="1" max="16384" width="9.140625" style="1"/>
  </cols>
  <sheetData>
    <row r="1" spans="2:10" x14ac:dyDescent="0.25">
      <c r="B1" s="300" t="s">
        <v>0</v>
      </c>
      <c r="C1" s="285"/>
      <c r="D1" s="285"/>
      <c r="E1" s="285"/>
      <c r="F1" s="285"/>
      <c r="G1" s="285"/>
      <c r="H1" s="285"/>
      <c r="I1" s="285"/>
      <c r="J1" s="285"/>
    </row>
    <row r="4" spans="2:10" ht="15.75" x14ac:dyDescent="0.25">
      <c r="B4" s="311" t="s">
        <v>1</v>
      </c>
      <c r="C4" s="285"/>
      <c r="D4" s="285"/>
      <c r="E4" s="285"/>
      <c r="F4" s="285"/>
      <c r="G4" s="285"/>
      <c r="H4" s="285"/>
      <c r="I4" s="285"/>
      <c r="J4" s="285"/>
    </row>
    <row r="5" spans="2:10" ht="15.75" x14ac:dyDescent="0.25">
      <c r="B5" s="311" t="s">
        <v>193</v>
      </c>
      <c r="C5" s="285"/>
      <c r="D5" s="285"/>
      <c r="E5" s="285"/>
      <c r="F5" s="285"/>
      <c r="G5" s="285"/>
      <c r="H5" s="285"/>
      <c r="I5" s="285"/>
      <c r="J5" s="285"/>
    </row>
    <row r="7" spans="2:10" ht="15.75" x14ac:dyDescent="0.25">
      <c r="B7" s="306" t="s">
        <v>2</v>
      </c>
      <c r="C7" s="285"/>
      <c r="D7" s="285"/>
      <c r="E7" s="299" t="s">
        <v>365</v>
      </c>
      <c r="F7" s="288"/>
      <c r="G7" s="288"/>
      <c r="H7" s="288"/>
      <c r="I7" s="288"/>
      <c r="J7" s="289"/>
    </row>
    <row r="8" spans="2:10" ht="15.75" x14ac:dyDescent="0.25">
      <c r="B8" s="306" t="s">
        <v>3</v>
      </c>
      <c r="C8" s="285"/>
      <c r="D8" s="285"/>
      <c r="E8" s="299" t="s">
        <v>203</v>
      </c>
      <c r="F8" s="288"/>
      <c r="G8" s="288"/>
      <c r="H8" s="288"/>
      <c r="I8" s="288"/>
      <c r="J8" s="289"/>
    </row>
    <row r="9" spans="2:10" ht="15.75" x14ac:dyDescent="0.25">
      <c r="B9" s="306" t="s">
        <v>5</v>
      </c>
      <c r="C9" s="285"/>
      <c r="D9" s="285"/>
      <c r="E9" s="299" t="s">
        <v>366</v>
      </c>
      <c r="F9" s="288"/>
      <c r="G9" s="288"/>
      <c r="H9" s="288"/>
      <c r="I9" s="288"/>
      <c r="J9" s="289"/>
    </row>
    <row r="11" spans="2:10" ht="15.75" x14ac:dyDescent="0.25">
      <c r="B11" s="15" t="s">
        <v>6</v>
      </c>
    </row>
    <row r="12" spans="2:10" ht="15.75" x14ac:dyDescent="0.25">
      <c r="B12" s="306" t="s">
        <v>7</v>
      </c>
      <c r="C12" s="285"/>
      <c r="D12" s="285"/>
      <c r="E12" s="285"/>
      <c r="F12" s="297" t="s">
        <v>367</v>
      </c>
      <c r="G12" s="288"/>
      <c r="H12" s="288"/>
      <c r="I12" s="288"/>
      <c r="J12" s="289"/>
    </row>
    <row r="13" spans="2:10" ht="15.75" x14ac:dyDescent="0.25">
      <c r="B13" s="16" t="s">
        <v>43</v>
      </c>
      <c r="C13" s="16"/>
      <c r="D13" s="16"/>
      <c r="E13" s="16"/>
      <c r="F13" s="297" t="s">
        <v>319</v>
      </c>
      <c r="G13" s="288"/>
      <c r="H13" s="288"/>
      <c r="I13" s="288"/>
      <c r="J13" s="289"/>
    </row>
    <row r="14" spans="2:10" ht="15.75" x14ac:dyDescent="0.25">
      <c r="B14" s="306" t="s">
        <v>9</v>
      </c>
      <c r="C14" s="285"/>
      <c r="D14" s="285"/>
      <c r="E14" s="285"/>
      <c r="F14" s="297">
        <v>2023</v>
      </c>
      <c r="G14" s="288"/>
      <c r="H14" s="288"/>
      <c r="I14" s="288"/>
      <c r="J14" s="289"/>
    </row>
    <row r="15" spans="2:10" ht="15.75" x14ac:dyDescent="0.25">
      <c r="B15" s="306" t="s">
        <v>10</v>
      </c>
      <c r="C15" s="285"/>
      <c r="D15" s="285"/>
      <c r="E15" s="285"/>
      <c r="F15" s="297">
        <v>129</v>
      </c>
      <c r="G15" s="288"/>
      <c r="H15" s="288"/>
      <c r="I15" s="288"/>
      <c r="J15" s="289"/>
    </row>
    <row r="16" spans="2:10" ht="15.75" x14ac:dyDescent="0.25">
      <c r="B16" s="306" t="s">
        <v>11</v>
      </c>
      <c r="C16" s="285"/>
      <c r="D16" s="285"/>
      <c r="E16" s="285"/>
      <c r="F16" s="362"/>
      <c r="G16" s="288"/>
      <c r="H16" s="288"/>
      <c r="I16" s="288"/>
      <c r="J16" s="289"/>
    </row>
    <row r="17" spans="2:11" ht="15.75" x14ac:dyDescent="0.25">
      <c r="B17" s="306" t="s">
        <v>12</v>
      </c>
      <c r="C17" s="285"/>
      <c r="D17" s="285"/>
      <c r="E17" s="285"/>
    </row>
    <row r="18" spans="2:11" ht="15.75" x14ac:dyDescent="0.25">
      <c r="C18" s="2" t="s">
        <v>13</v>
      </c>
      <c r="D18" s="5">
        <v>716</v>
      </c>
      <c r="E18" s="17"/>
      <c r="F18" s="2" t="s">
        <v>14</v>
      </c>
      <c r="G18" s="5">
        <v>220</v>
      </c>
      <c r="I18" s="2" t="s">
        <v>15</v>
      </c>
      <c r="J18" s="5">
        <v>190</v>
      </c>
    </row>
    <row r="20" spans="2:11" ht="15.75" x14ac:dyDescent="0.25">
      <c r="B20" s="15" t="s">
        <v>16</v>
      </c>
    </row>
    <row r="21" spans="2:11" ht="15.75" x14ac:dyDescent="0.25">
      <c r="B21" s="306" t="s">
        <v>17</v>
      </c>
      <c r="C21" s="285"/>
      <c r="D21" s="285"/>
      <c r="E21" s="297" t="s">
        <v>216</v>
      </c>
      <c r="F21" s="288"/>
      <c r="G21" s="288"/>
      <c r="H21" s="288"/>
      <c r="I21" s="288"/>
      <c r="J21" s="289"/>
    </row>
    <row r="22" spans="2:11" x14ac:dyDescent="0.25">
      <c r="B22" s="18"/>
      <c r="C22" s="7"/>
      <c r="D22" s="7"/>
      <c r="E22" s="18" t="s">
        <v>18</v>
      </c>
      <c r="F22" s="7"/>
      <c r="G22" s="7"/>
      <c r="H22" s="7"/>
      <c r="I22" s="7"/>
      <c r="J22" s="7"/>
      <c r="K22" s="7"/>
    </row>
    <row r="23" spans="2:11" x14ac:dyDescent="0.25">
      <c r="B23" s="18"/>
      <c r="C23" s="7"/>
      <c r="D23" s="7"/>
      <c r="E23" s="18"/>
      <c r="F23" s="7"/>
      <c r="G23" s="7"/>
      <c r="H23" s="7"/>
      <c r="I23" s="7"/>
      <c r="J23" s="7"/>
      <c r="K23" s="7"/>
    </row>
    <row r="24" spans="2:11" ht="15.75" x14ac:dyDescent="0.25">
      <c r="B24" s="306" t="s">
        <v>19</v>
      </c>
      <c r="C24" s="285"/>
      <c r="D24" s="285"/>
      <c r="E24" s="297" t="s">
        <v>217</v>
      </c>
      <c r="F24" s="288"/>
      <c r="G24" s="288"/>
      <c r="H24" s="288"/>
      <c r="I24" s="288"/>
      <c r="J24" s="289"/>
      <c r="K24" s="7"/>
    </row>
    <row r="25" spans="2:11" x14ac:dyDescent="0.25">
      <c r="B25" s="18"/>
      <c r="C25" s="7"/>
      <c r="D25" s="7"/>
      <c r="E25" s="18" t="s">
        <v>20</v>
      </c>
      <c r="F25" s="7"/>
      <c r="G25" s="7"/>
      <c r="H25" s="7"/>
      <c r="I25" s="7"/>
      <c r="J25" s="7"/>
      <c r="K25" s="7"/>
    </row>
    <row r="26" spans="2:11" x14ac:dyDescent="0.25">
      <c r="B26" s="18"/>
      <c r="C26" s="7"/>
      <c r="D26" s="7"/>
      <c r="E26" s="18"/>
      <c r="F26" s="7"/>
      <c r="G26" s="7"/>
      <c r="H26" s="7"/>
      <c r="I26" s="7"/>
      <c r="J26" s="7"/>
      <c r="K26" s="7"/>
    </row>
    <row r="27" spans="2:11" ht="15.75" x14ac:dyDescent="0.25">
      <c r="B27" s="306" t="s">
        <v>21</v>
      </c>
      <c r="C27" s="285"/>
      <c r="D27" s="285"/>
      <c r="E27" s="297" t="s">
        <v>251</v>
      </c>
      <c r="F27" s="288"/>
      <c r="G27" s="288"/>
      <c r="H27" s="288"/>
      <c r="I27" s="288"/>
      <c r="J27" s="289"/>
    </row>
    <row r="28" spans="2:11" x14ac:dyDescent="0.25">
      <c r="B28" s="18"/>
      <c r="E28" s="18" t="s">
        <v>22</v>
      </c>
    </row>
    <row r="29" spans="2:11" x14ac:dyDescent="0.25">
      <c r="B29" s="18"/>
      <c r="E29" s="18"/>
    </row>
    <row r="30" spans="2:11" ht="15.75" x14ac:dyDescent="0.25">
      <c r="B30" s="306" t="s">
        <v>23</v>
      </c>
      <c r="C30" s="285"/>
      <c r="D30" s="285"/>
      <c r="E30" s="297">
        <f>-'[1]5. Fond 22.'!G31</f>
        <v>0</v>
      </c>
      <c r="F30" s="288"/>
      <c r="G30" s="288"/>
      <c r="H30" s="288"/>
      <c r="I30" s="288"/>
      <c r="J30" s="289"/>
    </row>
    <row r="31" spans="2:11" x14ac:dyDescent="0.25">
      <c r="B31" s="18"/>
      <c r="E31" s="18" t="s">
        <v>24</v>
      </c>
    </row>
    <row r="33" spans="2:10" ht="15.75" x14ac:dyDescent="0.25">
      <c r="B33" s="15" t="s">
        <v>25</v>
      </c>
    </row>
    <row r="34" spans="2:10" ht="15.75" x14ac:dyDescent="0.25">
      <c r="B34" s="306" t="s">
        <v>26</v>
      </c>
      <c r="C34" s="285"/>
      <c r="D34" s="285"/>
      <c r="E34" s="291"/>
      <c r="F34" s="287" t="s">
        <v>368</v>
      </c>
      <c r="G34" s="288"/>
      <c r="H34" s="288"/>
      <c r="I34" s="288"/>
      <c r="J34" s="289"/>
    </row>
    <row r="35" spans="2:10" x14ac:dyDescent="0.25">
      <c r="B35" s="18"/>
      <c r="F35" s="305" t="s">
        <v>27</v>
      </c>
      <c r="G35" s="288"/>
      <c r="H35" s="288"/>
      <c r="I35" s="288"/>
      <c r="J35" s="288"/>
    </row>
    <row r="36" spans="2:10" ht="15.75" x14ac:dyDescent="0.25">
      <c r="B36" s="306" t="s">
        <v>28</v>
      </c>
      <c r="C36" s="285"/>
      <c r="D36" s="285"/>
      <c r="E36" s="291"/>
      <c r="F36" s="287" t="s">
        <v>217</v>
      </c>
      <c r="G36" s="288"/>
      <c r="H36" s="288"/>
      <c r="I36" s="288"/>
      <c r="J36" s="289"/>
    </row>
    <row r="37" spans="2:10" x14ac:dyDescent="0.25">
      <c r="B37" s="18"/>
      <c r="F37" s="307" t="s">
        <v>29</v>
      </c>
      <c r="G37" s="293"/>
      <c r="H37" s="293"/>
      <c r="I37" s="293"/>
      <c r="J37" s="293"/>
    </row>
    <row r="38" spans="2:10" x14ac:dyDescent="0.25">
      <c r="B38" s="18"/>
      <c r="F38" s="19"/>
      <c r="G38" s="19"/>
      <c r="H38" s="19"/>
      <c r="I38" s="19"/>
      <c r="J38" s="19"/>
    </row>
    <row r="39" spans="2:10" ht="15.75" x14ac:dyDescent="0.25">
      <c r="B39" s="15" t="s">
        <v>194</v>
      </c>
    </row>
    <row r="40" spans="2:10" x14ac:dyDescent="0.25">
      <c r="B40" s="294" t="s">
        <v>30</v>
      </c>
      <c r="C40" s="285"/>
      <c r="D40" s="10"/>
      <c r="F40" s="295" t="s">
        <v>31</v>
      </c>
      <c r="G40" s="285"/>
      <c r="H40" s="285"/>
      <c r="I40" s="5">
        <v>2</v>
      </c>
      <c r="J40" s="12"/>
    </row>
    <row r="41" spans="2:10" x14ac:dyDescent="0.25">
      <c r="B41" s="294" t="s">
        <v>32</v>
      </c>
      <c r="C41" s="285"/>
      <c r="D41" s="10"/>
      <c r="F41" s="295" t="s">
        <v>33</v>
      </c>
      <c r="G41" s="285"/>
      <c r="H41" s="285"/>
      <c r="I41" s="5"/>
      <c r="J41" s="12"/>
    </row>
    <row r="42" spans="2:10" x14ac:dyDescent="0.25">
      <c r="B42" s="9"/>
      <c r="C42" s="9"/>
      <c r="D42" s="12"/>
      <c r="F42" s="206" t="s">
        <v>34</v>
      </c>
      <c r="G42" s="11"/>
      <c r="H42" s="11"/>
      <c r="J42" s="12"/>
    </row>
    <row r="43" spans="2:10" x14ac:dyDescent="0.25">
      <c r="B43" s="294" t="s">
        <v>35</v>
      </c>
      <c r="C43" s="285"/>
      <c r="D43" s="285"/>
      <c r="E43" s="285"/>
      <c r="F43" s="203">
        <v>1</v>
      </c>
      <c r="J43" s="12"/>
    </row>
    <row r="44" spans="2:10" x14ac:dyDescent="0.25">
      <c r="B44" s="9" t="s">
        <v>36</v>
      </c>
      <c r="C44" s="9"/>
      <c r="D44" s="287" t="s">
        <v>369</v>
      </c>
      <c r="E44" s="288"/>
      <c r="F44" s="288"/>
      <c r="G44" s="288"/>
      <c r="H44" s="288"/>
      <c r="I44" s="288"/>
      <c r="J44" s="289"/>
    </row>
    <row r="45" spans="2:10" x14ac:dyDescent="0.25">
      <c r="B45" s="9"/>
      <c r="C45" s="9"/>
      <c r="D45" s="2"/>
    </row>
    <row r="46" spans="2:10" x14ac:dyDescent="0.25">
      <c r="B46" s="284" t="s">
        <v>37</v>
      </c>
      <c r="C46" s="285"/>
      <c r="D46" s="285"/>
      <c r="E46" s="285"/>
      <c r="F46" s="285"/>
      <c r="G46" s="14" t="s">
        <v>222</v>
      </c>
      <c r="H46" s="7" t="s">
        <v>38</v>
      </c>
    </row>
    <row r="47" spans="2:10" x14ac:dyDescent="0.25">
      <c r="B47" s="286" t="s">
        <v>39</v>
      </c>
      <c r="C47" s="285"/>
      <c r="D47" s="285"/>
      <c r="E47" s="285"/>
      <c r="F47" s="285"/>
      <c r="G47" s="10" t="s">
        <v>222</v>
      </c>
      <c r="H47" s="7" t="s">
        <v>38</v>
      </c>
    </row>
    <row r="48" spans="2:10" x14ac:dyDescent="0.25">
      <c r="B48" s="286" t="s">
        <v>40</v>
      </c>
      <c r="C48" s="285"/>
      <c r="D48" s="285"/>
      <c r="E48" s="285"/>
      <c r="F48" s="285"/>
      <c r="G48" s="10" t="s">
        <v>222</v>
      </c>
      <c r="H48" s="7" t="s">
        <v>38</v>
      </c>
    </row>
    <row r="49" spans="2:10" ht="15.75" x14ac:dyDescent="0.25">
      <c r="B49" s="16"/>
      <c r="G49" s="11"/>
    </row>
    <row r="50" spans="2:10" ht="15.75" x14ac:dyDescent="0.25">
      <c r="B50" s="15" t="s">
        <v>41</v>
      </c>
    </row>
    <row r="51" spans="2:10" ht="15.75" x14ac:dyDescent="0.25">
      <c r="B51" s="17"/>
    </row>
    <row r="52" spans="2:10" x14ac:dyDescent="0.25">
      <c r="B52" s="287" t="s">
        <v>370</v>
      </c>
      <c r="C52" s="288"/>
      <c r="D52" s="288"/>
      <c r="E52" s="288"/>
      <c r="F52" s="288"/>
      <c r="G52" s="288"/>
      <c r="H52" s="288"/>
      <c r="I52" s="288"/>
      <c r="J52" s="289"/>
    </row>
  </sheetData>
  <mergeCells count="43">
    <mergeCell ref="B46:F46"/>
    <mergeCell ref="B47:F47"/>
    <mergeCell ref="B48:F48"/>
    <mergeCell ref="B52:J52"/>
    <mergeCell ref="B40:C40"/>
    <mergeCell ref="F40:H40"/>
    <mergeCell ref="B41:C41"/>
    <mergeCell ref="F41:H41"/>
    <mergeCell ref="B43:E43"/>
    <mergeCell ref="D44:J44"/>
    <mergeCell ref="F37:J37"/>
    <mergeCell ref="B24:D24"/>
    <mergeCell ref="E24:J24"/>
    <mergeCell ref="B27:D27"/>
    <mergeCell ref="E27:J27"/>
    <mergeCell ref="B30:D30"/>
    <mergeCell ref="E30:J30"/>
    <mergeCell ref="B34:E34"/>
    <mergeCell ref="F34:J34"/>
    <mergeCell ref="F35:J35"/>
    <mergeCell ref="B36:E36"/>
    <mergeCell ref="F36:J36"/>
    <mergeCell ref="B21:D21"/>
    <mergeCell ref="E21:J21"/>
    <mergeCell ref="B9:D9"/>
    <mergeCell ref="E9:J9"/>
    <mergeCell ref="B12:E12"/>
    <mergeCell ref="F12:J12"/>
    <mergeCell ref="F13:J13"/>
    <mergeCell ref="B14:E14"/>
    <mergeCell ref="F14:J14"/>
    <mergeCell ref="B15:E15"/>
    <mergeCell ref="F15:J15"/>
    <mergeCell ref="B16:E16"/>
    <mergeCell ref="F16:J16"/>
    <mergeCell ref="B17:E17"/>
    <mergeCell ref="B8:D8"/>
    <mergeCell ref="E8:J8"/>
    <mergeCell ref="B1:J1"/>
    <mergeCell ref="B4:J4"/>
    <mergeCell ref="B5:J5"/>
    <mergeCell ref="B7:D7"/>
    <mergeCell ref="E7:J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7393-DB6A-4F5D-942F-82C0B115FD63}">
  <dimension ref="A1:J52"/>
  <sheetViews>
    <sheetView workbookViewId="0">
      <selection activeCell="Q18" sqref="Q18"/>
    </sheetView>
  </sheetViews>
  <sheetFormatPr defaultRowHeight="15" x14ac:dyDescent="0.25"/>
  <cols>
    <col min="1" max="16384" width="9.140625" style="1"/>
  </cols>
  <sheetData>
    <row r="1" spans="1:9" x14ac:dyDescent="0.25">
      <c r="A1" s="300" t="s">
        <v>0</v>
      </c>
      <c r="B1" s="285"/>
      <c r="C1" s="285"/>
      <c r="D1" s="285"/>
      <c r="E1" s="285"/>
      <c r="F1" s="285"/>
      <c r="G1" s="285"/>
      <c r="H1" s="285"/>
      <c r="I1" s="285"/>
    </row>
    <row r="4" spans="1:9" ht="15.75" x14ac:dyDescent="0.25">
      <c r="A4" s="311" t="s">
        <v>1</v>
      </c>
      <c r="B4" s="285"/>
      <c r="C4" s="285"/>
      <c r="D4" s="285"/>
      <c r="E4" s="285"/>
      <c r="F4" s="285"/>
      <c r="G4" s="285"/>
      <c r="H4" s="285"/>
      <c r="I4" s="285"/>
    </row>
    <row r="5" spans="1:9" ht="15.75" x14ac:dyDescent="0.25">
      <c r="A5" s="311" t="s">
        <v>193</v>
      </c>
      <c r="B5" s="285"/>
      <c r="C5" s="285"/>
      <c r="D5" s="285"/>
      <c r="E5" s="285"/>
      <c r="F5" s="285"/>
      <c r="G5" s="285"/>
      <c r="H5" s="285"/>
      <c r="I5" s="285"/>
    </row>
    <row r="7" spans="1:9" ht="15.75" x14ac:dyDescent="0.25">
      <c r="A7" s="306" t="s">
        <v>2</v>
      </c>
      <c r="B7" s="285"/>
      <c r="C7" s="285"/>
      <c r="D7" s="299" t="s">
        <v>371</v>
      </c>
      <c r="E7" s="288"/>
      <c r="F7" s="288"/>
      <c r="G7" s="288"/>
      <c r="H7" s="288"/>
      <c r="I7" s="289"/>
    </row>
    <row r="8" spans="1:9" ht="15.75" x14ac:dyDescent="0.25">
      <c r="A8" s="306" t="s">
        <v>3</v>
      </c>
      <c r="B8" s="285"/>
      <c r="C8" s="285"/>
      <c r="D8" s="299" t="s">
        <v>204</v>
      </c>
      <c r="E8" s="288"/>
      <c r="F8" s="288"/>
      <c r="G8" s="288"/>
      <c r="H8" s="288"/>
      <c r="I8" s="289"/>
    </row>
    <row r="9" spans="1:9" ht="15.75" x14ac:dyDescent="0.25">
      <c r="A9" s="306" t="s">
        <v>5</v>
      </c>
      <c r="B9" s="285"/>
      <c r="C9" s="285"/>
      <c r="D9" s="299" t="s">
        <v>372</v>
      </c>
      <c r="E9" s="288"/>
      <c r="F9" s="288"/>
      <c r="G9" s="288"/>
      <c r="H9" s="288"/>
      <c r="I9" s="289"/>
    </row>
    <row r="11" spans="1:9" ht="15.75" x14ac:dyDescent="0.25">
      <c r="A11" s="15" t="s">
        <v>6</v>
      </c>
    </row>
    <row r="12" spans="1:9" ht="15.75" x14ac:dyDescent="0.25">
      <c r="A12" s="306" t="s">
        <v>7</v>
      </c>
      <c r="B12" s="285"/>
      <c r="C12" s="285"/>
      <c r="D12" s="285"/>
      <c r="E12" s="297" t="s">
        <v>373</v>
      </c>
      <c r="F12" s="288"/>
      <c r="G12" s="288"/>
      <c r="H12" s="288"/>
      <c r="I12" s="289"/>
    </row>
    <row r="13" spans="1:9" ht="15.75" x14ac:dyDescent="0.25">
      <c r="A13" s="16" t="s">
        <v>43</v>
      </c>
      <c r="B13" s="16"/>
      <c r="C13" s="16"/>
      <c r="D13" s="16"/>
      <c r="E13" s="297" t="s">
        <v>290</v>
      </c>
      <c r="F13" s="288"/>
      <c r="G13" s="288"/>
      <c r="H13" s="288"/>
      <c r="I13" s="289"/>
    </row>
    <row r="14" spans="1:9" ht="15.75" x14ac:dyDescent="0.25">
      <c r="A14" s="306" t="s">
        <v>9</v>
      </c>
      <c r="B14" s="285"/>
      <c r="C14" s="285"/>
      <c r="D14" s="285"/>
      <c r="E14" s="297" t="s">
        <v>196</v>
      </c>
      <c r="F14" s="288"/>
      <c r="G14" s="288"/>
      <c r="H14" s="288"/>
      <c r="I14" s="289"/>
    </row>
    <row r="15" spans="1:9" ht="15.75" x14ac:dyDescent="0.25">
      <c r="A15" s="306" t="s">
        <v>10</v>
      </c>
      <c r="B15" s="285"/>
      <c r="C15" s="285"/>
      <c r="D15" s="285"/>
      <c r="E15" s="297" t="s">
        <v>374</v>
      </c>
      <c r="F15" s="288"/>
      <c r="G15" s="288"/>
      <c r="H15" s="288"/>
      <c r="I15" s="289"/>
    </row>
    <row r="16" spans="1:9" ht="15.75" x14ac:dyDescent="0.25">
      <c r="A16" s="306" t="s">
        <v>11</v>
      </c>
      <c r="B16" s="285"/>
      <c r="C16" s="285"/>
      <c r="D16" s="285"/>
      <c r="E16" s="362">
        <v>3553</v>
      </c>
      <c r="F16" s="288"/>
      <c r="G16" s="288"/>
      <c r="H16" s="288"/>
      <c r="I16" s="289"/>
    </row>
    <row r="17" spans="1:10" ht="15.75" x14ac:dyDescent="0.25">
      <c r="A17" s="306" t="s">
        <v>12</v>
      </c>
      <c r="B17" s="285"/>
      <c r="C17" s="285"/>
      <c r="D17" s="285"/>
    </row>
    <row r="18" spans="1:10" ht="15.75" x14ac:dyDescent="0.25">
      <c r="B18" s="2" t="s">
        <v>13</v>
      </c>
      <c r="C18" s="5">
        <v>7274</v>
      </c>
      <c r="D18" s="17"/>
      <c r="E18" s="2" t="s">
        <v>14</v>
      </c>
      <c r="F18" s="5">
        <v>2052</v>
      </c>
      <c r="H18" s="2" t="s">
        <v>15</v>
      </c>
      <c r="I18" s="5">
        <v>2050</v>
      </c>
    </row>
    <row r="20" spans="1:10" ht="15.75" x14ac:dyDescent="0.25">
      <c r="A20" s="15" t="s">
        <v>16</v>
      </c>
    </row>
    <row r="21" spans="1:10" ht="15.75" x14ac:dyDescent="0.25">
      <c r="A21" s="306" t="s">
        <v>17</v>
      </c>
      <c r="B21" s="285"/>
      <c r="C21" s="285"/>
      <c r="D21" s="297" t="s">
        <v>375</v>
      </c>
      <c r="E21" s="288"/>
      <c r="F21" s="288"/>
      <c r="G21" s="288"/>
      <c r="H21" s="288"/>
      <c r="I21" s="289"/>
    </row>
    <row r="22" spans="1:10" x14ac:dyDescent="0.25">
      <c r="A22" s="18"/>
      <c r="B22" s="7"/>
      <c r="C22" s="7"/>
      <c r="D22" s="18" t="s">
        <v>18</v>
      </c>
      <c r="E22" s="7"/>
      <c r="F22" s="7"/>
      <c r="G22" s="7"/>
      <c r="H22" s="7"/>
      <c r="I22" s="7"/>
      <c r="J22" s="7"/>
    </row>
    <row r="23" spans="1:10" x14ac:dyDescent="0.25">
      <c r="A23" s="18"/>
      <c r="B23" s="7"/>
      <c r="C23" s="7"/>
      <c r="D23" s="18"/>
      <c r="E23" s="7"/>
      <c r="F23" s="7"/>
      <c r="G23" s="7"/>
      <c r="H23" s="7"/>
      <c r="I23" s="7"/>
      <c r="J23" s="7"/>
    </row>
    <row r="24" spans="1:10" ht="15.75" x14ac:dyDescent="0.25">
      <c r="A24" s="306" t="s">
        <v>19</v>
      </c>
      <c r="B24" s="285"/>
      <c r="C24" s="285"/>
      <c r="D24" s="297" t="s">
        <v>217</v>
      </c>
      <c r="E24" s="288"/>
      <c r="F24" s="288"/>
      <c r="G24" s="288"/>
      <c r="H24" s="288"/>
      <c r="I24" s="289"/>
      <c r="J24" s="7"/>
    </row>
    <row r="25" spans="1:10" x14ac:dyDescent="0.25">
      <c r="A25" s="18"/>
      <c r="B25" s="7"/>
      <c r="C25" s="7"/>
      <c r="D25" s="18" t="s">
        <v>20</v>
      </c>
      <c r="E25" s="7"/>
      <c r="F25" s="7"/>
      <c r="G25" s="7"/>
      <c r="H25" s="7"/>
      <c r="I25" s="7"/>
      <c r="J25" s="7"/>
    </row>
    <row r="26" spans="1:10" x14ac:dyDescent="0.25">
      <c r="A26" s="18"/>
      <c r="B26" s="7"/>
      <c r="C26" s="7"/>
      <c r="D26" s="18"/>
      <c r="E26" s="7"/>
      <c r="F26" s="7"/>
      <c r="G26" s="7"/>
      <c r="H26" s="7"/>
      <c r="I26" s="7"/>
      <c r="J26" s="7"/>
    </row>
    <row r="27" spans="1:10" ht="15.75" x14ac:dyDescent="0.25">
      <c r="A27" s="306" t="s">
        <v>21</v>
      </c>
      <c r="B27" s="285"/>
      <c r="C27" s="285"/>
      <c r="D27" s="297" t="s">
        <v>323</v>
      </c>
      <c r="E27" s="288"/>
      <c r="F27" s="288"/>
      <c r="G27" s="288"/>
      <c r="H27" s="288"/>
      <c r="I27" s="289"/>
    </row>
    <row r="28" spans="1:10" x14ac:dyDescent="0.25">
      <c r="A28" s="18"/>
      <c r="D28" s="18" t="s">
        <v>22</v>
      </c>
    </row>
    <row r="29" spans="1:10" x14ac:dyDescent="0.25">
      <c r="A29" s="18"/>
      <c r="D29" s="18"/>
    </row>
    <row r="30" spans="1:10" ht="15.75" x14ac:dyDescent="0.25">
      <c r="A30" s="306" t="s">
        <v>23</v>
      </c>
      <c r="B30" s="285"/>
      <c r="C30" s="285"/>
      <c r="D30" s="297" t="s">
        <v>376</v>
      </c>
      <c r="E30" s="288"/>
      <c r="F30" s="288"/>
      <c r="G30" s="288"/>
      <c r="H30" s="288"/>
      <c r="I30" s="289"/>
    </row>
    <row r="31" spans="1:10" x14ac:dyDescent="0.25">
      <c r="A31" s="18"/>
      <c r="D31" s="18" t="s">
        <v>24</v>
      </c>
    </row>
    <row r="33" spans="1:9" ht="15.75" x14ac:dyDescent="0.25">
      <c r="A33" s="15" t="s">
        <v>25</v>
      </c>
    </row>
    <row r="34" spans="1:9" ht="15.75" x14ac:dyDescent="0.25">
      <c r="A34" s="306" t="s">
        <v>26</v>
      </c>
      <c r="B34" s="285"/>
      <c r="C34" s="285"/>
      <c r="D34" s="291"/>
      <c r="E34" s="287" t="s">
        <v>266</v>
      </c>
      <c r="F34" s="288"/>
      <c r="G34" s="288"/>
      <c r="H34" s="288"/>
      <c r="I34" s="289"/>
    </row>
    <row r="35" spans="1:9" x14ac:dyDescent="0.25">
      <c r="A35" s="18"/>
      <c r="E35" s="305" t="s">
        <v>27</v>
      </c>
      <c r="F35" s="288"/>
      <c r="G35" s="288"/>
      <c r="H35" s="288"/>
      <c r="I35" s="288"/>
    </row>
    <row r="36" spans="1:9" ht="15.75" x14ac:dyDescent="0.25">
      <c r="A36" s="306" t="s">
        <v>28</v>
      </c>
      <c r="B36" s="285"/>
      <c r="C36" s="285"/>
      <c r="D36" s="291"/>
      <c r="E36" s="287" t="s">
        <v>266</v>
      </c>
      <c r="F36" s="288"/>
      <c r="G36" s="288"/>
      <c r="H36" s="288"/>
      <c r="I36" s="289"/>
    </row>
    <row r="37" spans="1:9" x14ac:dyDescent="0.25">
      <c r="A37" s="18"/>
      <c r="E37" s="307" t="s">
        <v>29</v>
      </c>
      <c r="F37" s="293"/>
      <c r="G37" s="293"/>
      <c r="H37" s="293"/>
      <c r="I37" s="293"/>
    </row>
    <row r="38" spans="1:9" x14ac:dyDescent="0.25">
      <c r="A38" s="18"/>
      <c r="E38" s="19"/>
      <c r="F38" s="19"/>
      <c r="G38" s="19"/>
      <c r="H38" s="19"/>
      <c r="I38" s="19"/>
    </row>
    <row r="39" spans="1:9" ht="15.75" x14ac:dyDescent="0.25">
      <c r="A39" s="15" t="s">
        <v>194</v>
      </c>
    </row>
    <row r="40" spans="1:9" x14ac:dyDescent="0.25">
      <c r="A40" s="294" t="s">
        <v>30</v>
      </c>
      <c r="B40" s="285"/>
      <c r="C40" s="10">
        <v>5</v>
      </c>
      <c r="E40" s="295" t="s">
        <v>31</v>
      </c>
      <c r="F40" s="285"/>
      <c r="G40" s="285"/>
      <c r="H40" s="5">
        <v>8</v>
      </c>
      <c r="I40" s="12"/>
    </row>
    <row r="41" spans="1:9" x14ac:dyDescent="0.25">
      <c r="A41" s="294" t="s">
        <v>32</v>
      </c>
      <c r="B41" s="285"/>
      <c r="C41" s="10">
        <v>7</v>
      </c>
      <c r="E41" s="295" t="s">
        <v>33</v>
      </c>
      <c r="F41" s="285"/>
      <c r="G41" s="285"/>
      <c r="H41" s="5">
        <v>5</v>
      </c>
      <c r="I41" s="12"/>
    </row>
    <row r="42" spans="1:9" x14ac:dyDescent="0.25">
      <c r="A42" s="9"/>
      <c r="B42" s="9"/>
      <c r="C42" s="12"/>
      <c r="E42" s="206" t="s">
        <v>34</v>
      </c>
      <c r="F42" s="11"/>
      <c r="G42" s="11"/>
      <c r="I42" s="12"/>
    </row>
    <row r="43" spans="1:9" x14ac:dyDescent="0.25">
      <c r="A43" s="294" t="s">
        <v>35</v>
      </c>
      <c r="B43" s="285"/>
      <c r="C43" s="285"/>
      <c r="D43" s="285"/>
      <c r="E43" s="203">
        <v>0</v>
      </c>
      <c r="I43" s="12"/>
    </row>
    <row r="44" spans="1:9" x14ac:dyDescent="0.25">
      <c r="A44" s="9" t="s">
        <v>36</v>
      </c>
      <c r="B44" s="9"/>
      <c r="C44" s="287"/>
      <c r="D44" s="288"/>
      <c r="E44" s="288"/>
      <c r="F44" s="288"/>
      <c r="G44" s="288"/>
      <c r="H44" s="288"/>
      <c r="I44" s="289"/>
    </row>
    <row r="45" spans="1:9" x14ac:dyDescent="0.25">
      <c r="A45" s="9"/>
      <c r="B45" s="9"/>
      <c r="C45" s="2"/>
    </row>
    <row r="46" spans="1:9" x14ac:dyDescent="0.25">
      <c r="A46" s="284" t="s">
        <v>37</v>
      </c>
      <c r="B46" s="285"/>
      <c r="C46" s="285"/>
      <c r="D46" s="285"/>
      <c r="E46" s="285"/>
      <c r="F46" s="14" t="s">
        <v>267</v>
      </c>
      <c r="G46" s="7" t="s">
        <v>38</v>
      </c>
    </row>
    <row r="47" spans="1:9" x14ac:dyDescent="0.25">
      <c r="A47" s="286" t="s">
        <v>39</v>
      </c>
      <c r="B47" s="285"/>
      <c r="C47" s="285"/>
      <c r="D47" s="285"/>
      <c r="E47" s="285"/>
      <c r="F47" s="10" t="s">
        <v>266</v>
      </c>
      <c r="G47" s="7" t="s">
        <v>38</v>
      </c>
    </row>
    <row r="48" spans="1:9" x14ac:dyDescent="0.25">
      <c r="A48" s="286" t="s">
        <v>40</v>
      </c>
      <c r="B48" s="285"/>
      <c r="C48" s="285"/>
      <c r="D48" s="285"/>
      <c r="E48" s="285"/>
      <c r="F48" s="10" t="s">
        <v>266</v>
      </c>
      <c r="G48" s="7" t="s">
        <v>38</v>
      </c>
    </row>
    <row r="49" spans="1:9" ht="15.75" x14ac:dyDescent="0.25">
      <c r="A49" s="16"/>
      <c r="F49" s="11"/>
    </row>
    <row r="50" spans="1:9" ht="15.75" x14ac:dyDescent="0.25">
      <c r="A50" s="15" t="s">
        <v>41</v>
      </c>
    </row>
    <row r="51" spans="1:9" ht="15.75" x14ac:dyDescent="0.25">
      <c r="A51" s="17"/>
    </row>
    <row r="52" spans="1:9" x14ac:dyDescent="0.25">
      <c r="A52" s="287" t="s">
        <v>377</v>
      </c>
      <c r="B52" s="288"/>
      <c r="C52" s="288"/>
      <c r="D52" s="288"/>
      <c r="E52" s="288"/>
      <c r="F52" s="288"/>
      <c r="G52" s="288"/>
      <c r="H52" s="288"/>
      <c r="I52" s="289"/>
    </row>
  </sheetData>
  <mergeCells count="43">
    <mergeCell ref="A46:E46"/>
    <mergeCell ref="A47:E47"/>
    <mergeCell ref="A48:E48"/>
    <mergeCell ref="A52:I52"/>
    <mergeCell ref="A40:B40"/>
    <mergeCell ref="E40:G40"/>
    <mergeCell ref="A41:B41"/>
    <mergeCell ref="E41:G41"/>
    <mergeCell ref="A43:D43"/>
    <mergeCell ref="C44:I44"/>
    <mergeCell ref="E37:I37"/>
    <mergeCell ref="A24:C24"/>
    <mergeCell ref="D24:I24"/>
    <mergeCell ref="A27:C27"/>
    <mergeCell ref="D27:I27"/>
    <mergeCell ref="A30:C30"/>
    <mergeCell ref="D30:I30"/>
    <mergeCell ref="A34:D34"/>
    <mergeCell ref="E34:I34"/>
    <mergeCell ref="E35:I35"/>
    <mergeCell ref="A36:D36"/>
    <mergeCell ref="E36:I36"/>
    <mergeCell ref="A21:C21"/>
    <mergeCell ref="D21:I21"/>
    <mergeCell ref="A9:C9"/>
    <mergeCell ref="D9:I9"/>
    <mergeCell ref="A12:D12"/>
    <mergeCell ref="E12:I12"/>
    <mergeCell ref="E13:I13"/>
    <mergeCell ref="A14:D14"/>
    <mergeCell ref="E14:I14"/>
    <mergeCell ref="A15:D15"/>
    <mergeCell ref="E15:I15"/>
    <mergeCell ref="A16:D16"/>
    <mergeCell ref="E16:I16"/>
    <mergeCell ref="A17:D17"/>
    <mergeCell ref="A8:C8"/>
    <mergeCell ref="D8:I8"/>
    <mergeCell ref="A1:I1"/>
    <mergeCell ref="A4:I4"/>
    <mergeCell ref="A5:I5"/>
    <mergeCell ref="A7:C7"/>
    <mergeCell ref="D7:I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L1000"/>
  <sheetViews>
    <sheetView topLeftCell="A9" workbookViewId="0">
      <selection activeCell="U24" sqref="U24"/>
    </sheetView>
  </sheetViews>
  <sheetFormatPr defaultColWidth="14.42578125" defaultRowHeight="15" customHeight="1" x14ac:dyDescent="0.25"/>
  <cols>
    <col min="1" max="26" width="8" customWidth="1"/>
  </cols>
  <sheetData>
    <row r="1" spans="3:11" x14ac:dyDescent="0.25">
      <c r="C1" s="300" t="s">
        <v>0</v>
      </c>
      <c r="D1" s="353"/>
      <c r="E1" s="353"/>
      <c r="F1" s="353"/>
      <c r="G1" s="353"/>
      <c r="H1" s="353"/>
      <c r="I1" s="353"/>
      <c r="J1" s="353"/>
      <c r="K1" s="353"/>
    </row>
    <row r="2" spans="3:11" x14ac:dyDescent="0.25">
      <c r="C2" s="1"/>
      <c r="D2" s="1"/>
      <c r="E2" s="1"/>
      <c r="F2" s="1"/>
      <c r="G2" s="1"/>
      <c r="H2" s="1"/>
      <c r="I2" s="1"/>
      <c r="J2" s="1"/>
      <c r="K2" s="1"/>
    </row>
    <row r="3" spans="3:11" x14ac:dyDescent="0.25">
      <c r="D3" s="1"/>
      <c r="E3" s="1"/>
      <c r="F3" s="1"/>
      <c r="G3" s="1"/>
      <c r="H3" s="1"/>
      <c r="I3" s="1"/>
      <c r="J3" s="1"/>
      <c r="K3" s="1"/>
    </row>
    <row r="4" spans="3:11" ht="15.75" customHeight="1" x14ac:dyDescent="0.25">
      <c r="C4" s="311" t="s">
        <v>1</v>
      </c>
      <c r="D4" s="353"/>
      <c r="E4" s="353"/>
      <c r="F4" s="353"/>
      <c r="G4" s="353"/>
      <c r="H4" s="353"/>
      <c r="I4" s="353"/>
      <c r="J4" s="353"/>
      <c r="K4" s="353"/>
    </row>
    <row r="5" spans="3:11" ht="15.75" customHeight="1" x14ac:dyDescent="0.25">
      <c r="C5" s="311" t="s">
        <v>193</v>
      </c>
      <c r="D5" s="353"/>
      <c r="E5" s="353"/>
      <c r="F5" s="353"/>
      <c r="G5" s="353"/>
      <c r="H5" s="353"/>
      <c r="I5" s="353"/>
      <c r="J5" s="353"/>
      <c r="K5" s="353"/>
    </row>
    <row r="6" spans="3:11" x14ac:dyDescent="0.25">
      <c r="C6" s="1"/>
      <c r="D6" s="1"/>
      <c r="E6" s="1"/>
      <c r="F6" s="1"/>
      <c r="G6" s="1"/>
      <c r="H6" s="1"/>
      <c r="I6" s="1"/>
      <c r="J6" s="1"/>
      <c r="K6" s="1"/>
    </row>
    <row r="7" spans="3:11" ht="15.75" customHeight="1" x14ac:dyDescent="0.25">
      <c r="C7" s="306" t="s">
        <v>2</v>
      </c>
      <c r="D7" s="353"/>
      <c r="E7" s="353"/>
      <c r="F7" s="299" t="s">
        <v>422</v>
      </c>
      <c r="G7" s="288"/>
      <c r="H7" s="288"/>
      <c r="I7" s="288"/>
      <c r="J7" s="288"/>
      <c r="K7" s="289"/>
    </row>
    <row r="8" spans="3:11" ht="15.75" customHeight="1" x14ac:dyDescent="0.25">
      <c r="C8" s="306" t="s">
        <v>3</v>
      </c>
      <c r="D8" s="353"/>
      <c r="E8" s="353"/>
      <c r="F8" s="299" t="s">
        <v>70</v>
      </c>
      <c r="G8" s="288"/>
      <c r="H8" s="288"/>
      <c r="I8" s="288"/>
      <c r="J8" s="288"/>
      <c r="K8" s="289"/>
    </row>
    <row r="9" spans="3:11" ht="15.75" customHeight="1" x14ac:dyDescent="0.25">
      <c r="C9" s="306" t="s">
        <v>5</v>
      </c>
      <c r="D9" s="353"/>
      <c r="E9" s="353"/>
      <c r="F9" s="299" t="s">
        <v>423</v>
      </c>
      <c r="G9" s="288"/>
      <c r="H9" s="288"/>
      <c r="I9" s="288"/>
      <c r="J9" s="288"/>
      <c r="K9" s="289"/>
    </row>
    <row r="10" spans="3:11" x14ac:dyDescent="0.25">
      <c r="C10" s="1"/>
      <c r="D10" s="1"/>
      <c r="E10" s="1"/>
      <c r="F10" s="1"/>
      <c r="G10" s="1"/>
      <c r="H10" s="1"/>
      <c r="I10" s="1"/>
      <c r="J10" s="1"/>
      <c r="K10" s="1"/>
    </row>
    <row r="11" spans="3:11" ht="15.75" customHeight="1" x14ac:dyDescent="0.25">
      <c r="C11" s="15" t="s">
        <v>6</v>
      </c>
      <c r="D11" s="1"/>
      <c r="E11" s="1"/>
      <c r="F11" s="1"/>
      <c r="G11" s="1"/>
      <c r="H11" s="1"/>
      <c r="I11" s="1"/>
      <c r="J11" s="1"/>
      <c r="K11" s="1"/>
    </row>
    <row r="12" spans="3:11" ht="15.75" customHeight="1" x14ac:dyDescent="0.25">
      <c r="C12" s="306" t="s">
        <v>7</v>
      </c>
      <c r="D12" s="353"/>
      <c r="E12" s="353"/>
      <c r="F12" s="353"/>
      <c r="G12" s="297" t="s">
        <v>424</v>
      </c>
      <c r="H12" s="288"/>
      <c r="I12" s="288"/>
      <c r="J12" s="288"/>
      <c r="K12" s="289"/>
    </row>
    <row r="13" spans="3:11" ht="15.75" customHeight="1" x14ac:dyDescent="0.25">
      <c r="C13" s="16" t="s">
        <v>43</v>
      </c>
      <c r="D13" s="16"/>
      <c r="E13" s="16"/>
      <c r="F13" s="16"/>
      <c r="G13" s="297" t="s">
        <v>425</v>
      </c>
      <c r="H13" s="288"/>
      <c r="I13" s="288"/>
      <c r="J13" s="288"/>
      <c r="K13" s="289"/>
    </row>
    <row r="14" spans="3:11" ht="15.75" customHeight="1" x14ac:dyDescent="0.25">
      <c r="C14" s="306" t="s">
        <v>9</v>
      </c>
      <c r="D14" s="353"/>
      <c r="E14" s="353"/>
      <c r="F14" s="353"/>
      <c r="G14" s="297" t="s">
        <v>379</v>
      </c>
      <c r="H14" s="288"/>
      <c r="I14" s="288"/>
      <c r="J14" s="288"/>
      <c r="K14" s="289"/>
    </row>
    <row r="15" spans="3:11" ht="15.75" customHeight="1" x14ac:dyDescent="0.25">
      <c r="C15" s="306" t="s">
        <v>10</v>
      </c>
      <c r="D15" s="353"/>
      <c r="E15" s="353"/>
      <c r="F15" s="353"/>
      <c r="G15" s="297" t="s">
        <v>426</v>
      </c>
      <c r="H15" s="288"/>
      <c r="I15" s="288"/>
      <c r="J15" s="288"/>
      <c r="K15" s="289"/>
    </row>
    <row r="16" spans="3:11" ht="15.75" customHeight="1" x14ac:dyDescent="0.25">
      <c r="C16" s="306" t="s">
        <v>11</v>
      </c>
      <c r="D16" s="353"/>
      <c r="E16" s="353"/>
      <c r="F16" s="353"/>
      <c r="G16" s="298">
        <v>341966</v>
      </c>
      <c r="H16" s="288"/>
      <c r="I16" s="288"/>
      <c r="J16" s="288"/>
      <c r="K16" s="289"/>
    </row>
    <row r="17" spans="3:12" ht="15.75" customHeight="1" x14ac:dyDescent="0.25">
      <c r="C17" s="306" t="s">
        <v>12</v>
      </c>
      <c r="D17" s="353"/>
      <c r="E17" s="353"/>
      <c r="F17" s="353"/>
      <c r="G17" s="1"/>
      <c r="H17" s="1"/>
      <c r="I17" s="1"/>
      <c r="J17" s="1"/>
      <c r="K17" s="1"/>
    </row>
    <row r="18" spans="3:12" ht="15.75" customHeight="1" x14ac:dyDescent="0.25">
      <c r="C18" s="1"/>
      <c r="D18" s="2" t="s">
        <v>13</v>
      </c>
      <c r="E18" s="5">
        <v>1006</v>
      </c>
      <c r="F18" s="17"/>
      <c r="G18" s="2" t="s">
        <v>14</v>
      </c>
      <c r="H18" s="5">
        <v>255</v>
      </c>
      <c r="I18" s="1"/>
      <c r="J18" s="2" t="s">
        <v>15</v>
      </c>
      <c r="K18" s="5">
        <v>338</v>
      </c>
    </row>
    <row r="19" spans="3:12" x14ac:dyDescent="0.25">
      <c r="C19" s="1"/>
      <c r="D19" s="1"/>
      <c r="E19" s="1"/>
      <c r="F19" s="1"/>
      <c r="G19" s="1"/>
      <c r="H19" s="1"/>
      <c r="I19" s="1"/>
      <c r="J19" s="1"/>
      <c r="K19" s="1"/>
    </row>
    <row r="20" spans="3:12" ht="15.75" customHeight="1" x14ac:dyDescent="0.25">
      <c r="C20" s="15" t="s">
        <v>16</v>
      </c>
      <c r="D20" s="1"/>
      <c r="E20" s="1"/>
      <c r="F20" s="1"/>
      <c r="G20" s="1"/>
      <c r="H20" s="1"/>
      <c r="I20" s="1"/>
      <c r="J20" s="1"/>
      <c r="K20" s="1"/>
    </row>
    <row r="21" spans="3:12" ht="15.75" customHeight="1" x14ac:dyDescent="0.25">
      <c r="C21" s="306" t="s">
        <v>17</v>
      </c>
      <c r="D21" s="353"/>
      <c r="E21" s="353"/>
      <c r="F21" s="297" t="s">
        <v>427</v>
      </c>
      <c r="G21" s="288"/>
      <c r="H21" s="288"/>
      <c r="I21" s="288"/>
      <c r="J21" s="288"/>
      <c r="K21" s="289"/>
      <c r="L21" s="1"/>
    </row>
    <row r="22" spans="3:12" ht="15.75" customHeight="1" x14ac:dyDescent="0.25">
      <c r="C22" s="18"/>
      <c r="D22" s="7"/>
      <c r="E22" s="7"/>
      <c r="F22" s="18" t="s">
        <v>18</v>
      </c>
      <c r="G22" s="7"/>
      <c r="H22" s="7"/>
      <c r="I22" s="7"/>
      <c r="J22" s="7"/>
      <c r="K22" s="7"/>
      <c r="L22" s="7"/>
    </row>
    <row r="23" spans="3:12" ht="15.75" customHeight="1" x14ac:dyDescent="0.25">
      <c r="C23" s="18"/>
      <c r="D23" s="7"/>
      <c r="E23" s="7"/>
      <c r="F23" s="18"/>
      <c r="G23" s="7"/>
      <c r="H23" s="7"/>
      <c r="I23" s="7"/>
      <c r="J23" s="7"/>
      <c r="K23" s="7"/>
      <c r="L23" s="7"/>
    </row>
    <row r="24" spans="3:12" ht="15.75" customHeight="1" x14ac:dyDescent="0.25">
      <c r="C24" s="306" t="s">
        <v>19</v>
      </c>
      <c r="D24" s="353"/>
      <c r="E24" s="353"/>
      <c r="F24" s="296" t="s">
        <v>428</v>
      </c>
      <c r="G24" s="288"/>
      <c r="H24" s="288"/>
      <c r="I24" s="288"/>
      <c r="J24" s="288"/>
      <c r="K24" s="289"/>
      <c r="L24" s="7"/>
    </row>
    <row r="25" spans="3:12" ht="15.75" customHeight="1" x14ac:dyDescent="0.25">
      <c r="C25" s="18"/>
      <c r="D25" s="7"/>
      <c r="E25" s="7"/>
      <c r="F25" s="18" t="s">
        <v>20</v>
      </c>
      <c r="G25" s="7"/>
      <c r="H25" s="7"/>
      <c r="I25" s="7"/>
      <c r="J25" s="7"/>
      <c r="K25" s="7"/>
      <c r="L25" s="7"/>
    </row>
    <row r="26" spans="3:12" ht="15.75" customHeight="1" x14ac:dyDescent="0.25">
      <c r="C26" s="18"/>
      <c r="D26" s="7"/>
      <c r="E26" s="7"/>
      <c r="F26" s="18"/>
      <c r="G26" s="7"/>
      <c r="H26" s="7"/>
      <c r="I26" s="7"/>
      <c r="J26" s="7"/>
      <c r="K26" s="7"/>
      <c r="L26" s="7"/>
    </row>
    <row r="27" spans="3:12" ht="15.75" customHeight="1" x14ac:dyDescent="0.25">
      <c r="C27" s="306" t="s">
        <v>21</v>
      </c>
      <c r="D27" s="353"/>
      <c r="E27" s="353"/>
      <c r="F27" s="297" t="s">
        <v>251</v>
      </c>
      <c r="G27" s="288"/>
      <c r="H27" s="288"/>
      <c r="I27" s="288"/>
      <c r="J27" s="288"/>
      <c r="K27" s="289"/>
    </row>
    <row r="28" spans="3:12" ht="15.75" customHeight="1" x14ac:dyDescent="0.25">
      <c r="C28" s="18"/>
      <c r="D28" s="1"/>
      <c r="E28" s="1"/>
      <c r="F28" s="18" t="s">
        <v>22</v>
      </c>
      <c r="G28" s="1"/>
      <c r="H28" s="1"/>
      <c r="I28" s="1"/>
      <c r="J28" s="1"/>
      <c r="K28" s="1"/>
    </row>
    <row r="29" spans="3:12" ht="15.75" customHeight="1" x14ac:dyDescent="0.25">
      <c r="C29" s="18"/>
      <c r="D29" s="1"/>
      <c r="E29" s="1"/>
      <c r="F29" s="18"/>
      <c r="G29" s="1"/>
      <c r="H29" s="1"/>
      <c r="I29" s="1"/>
      <c r="J29" s="1"/>
      <c r="K29" s="1"/>
    </row>
    <row r="30" spans="3:12" ht="15.75" customHeight="1" x14ac:dyDescent="0.25">
      <c r="C30" s="306" t="s">
        <v>23</v>
      </c>
      <c r="D30" s="353"/>
      <c r="E30" s="353"/>
      <c r="F30" s="365" t="s">
        <v>429</v>
      </c>
      <c r="G30" s="288"/>
      <c r="H30" s="288"/>
      <c r="I30" s="288"/>
      <c r="J30" s="288"/>
      <c r="K30" s="289"/>
    </row>
    <row r="31" spans="3:12" ht="15.75" customHeight="1" x14ac:dyDescent="0.25">
      <c r="C31" s="18"/>
      <c r="D31" s="1"/>
      <c r="E31" s="1"/>
      <c r="F31" s="18" t="s">
        <v>24</v>
      </c>
      <c r="G31" s="1"/>
      <c r="H31" s="1"/>
      <c r="I31" s="1"/>
      <c r="J31" s="1"/>
      <c r="K31" s="1"/>
    </row>
    <row r="32" spans="3:12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</row>
    <row r="33" spans="3:11" ht="15.75" customHeight="1" x14ac:dyDescent="0.25">
      <c r="C33" s="15" t="s">
        <v>25</v>
      </c>
      <c r="D33" s="1"/>
      <c r="E33" s="1"/>
      <c r="F33" s="1"/>
      <c r="G33" s="1"/>
      <c r="H33" s="1"/>
      <c r="I33" s="1"/>
      <c r="J33" s="1"/>
      <c r="K33" s="1"/>
    </row>
    <row r="34" spans="3:11" ht="15.75" customHeight="1" x14ac:dyDescent="0.25">
      <c r="C34" s="306" t="s">
        <v>26</v>
      </c>
      <c r="D34" s="353"/>
      <c r="E34" s="353"/>
      <c r="F34" s="291"/>
      <c r="G34" s="287" t="s">
        <v>430</v>
      </c>
      <c r="H34" s="288"/>
      <c r="I34" s="288"/>
      <c r="J34" s="288"/>
      <c r="K34" s="289"/>
    </row>
    <row r="35" spans="3:11" ht="15.75" customHeight="1" x14ac:dyDescent="0.25">
      <c r="C35" s="18"/>
      <c r="D35" s="1"/>
      <c r="E35" s="1"/>
      <c r="F35" s="1"/>
      <c r="G35" s="305" t="s">
        <v>27</v>
      </c>
      <c r="H35" s="288"/>
      <c r="I35" s="288"/>
      <c r="J35" s="288"/>
      <c r="K35" s="288"/>
    </row>
    <row r="36" spans="3:11" ht="15.75" customHeight="1" x14ac:dyDescent="0.25">
      <c r="C36" s="364" t="s">
        <v>28</v>
      </c>
      <c r="D36" s="353"/>
      <c r="E36" s="353"/>
      <c r="F36" s="291"/>
      <c r="G36" s="287" t="s">
        <v>431</v>
      </c>
      <c r="H36" s="288"/>
      <c r="I36" s="288"/>
      <c r="J36" s="288"/>
      <c r="K36" s="289"/>
    </row>
    <row r="37" spans="3:11" ht="15.75" customHeight="1" x14ac:dyDescent="0.25">
      <c r="C37" s="18"/>
      <c r="D37" s="1"/>
      <c r="E37" s="1"/>
      <c r="F37" s="1"/>
      <c r="G37" s="307" t="s">
        <v>29</v>
      </c>
      <c r="H37" s="293"/>
      <c r="I37" s="293"/>
      <c r="J37" s="293"/>
      <c r="K37" s="293"/>
    </row>
    <row r="38" spans="3:11" ht="15.75" customHeight="1" x14ac:dyDescent="0.25">
      <c r="C38" s="18"/>
      <c r="D38" s="1"/>
      <c r="E38" s="1"/>
      <c r="F38" s="1"/>
      <c r="G38" s="19"/>
      <c r="H38" s="19"/>
      <c r="I38" s="19"/>
      <c r="J38" s="19"/>
      <c r="K38" s="19"/>
    </row>
    <row r="39" spans="3:11" ht="15.75" customHeight="1" x14ac:dyDescent="0.25">
      <c r="C39" s="15" t="s">
        <v>194</v>
      </c>
      <c r="D39" s="1"/>
      <c r="E39" s="1"/>
      <c r="F39" s="1"/>
      <c r="G39" s="1"/>
      <c r="H39" s="1"/>
      <c r="I39" s="1"/>
      <c r="J39" s="1" t="s">
        <v>45</v>
      </c>
      <c r="K39" s="1"/>
    </row>
    <row r="40" spans="3:11" ht="15.75" customHeight="1" x14ac:dyDescent="0.25">
      <c r="C40" s="294" t="s">
        <v>30</v>
      </c>
      <c r="D40" s="353"/>
      <c r="E40" s="10">
        <v>4</v>
      </c>
      <c r="F40" s="1"/>
      <c r="G40" s="295" t="s">
        <v>31</v>
      </c>
      <c r="H40" s="353"/>
      <c r="I40" s="353"/>
      <c r="J40" s="5">
        <v>0</v>
      </c>
      <c r="K40" s="12"/>
    </row>
    <row r="41" spans="3:11" ht="15.75" customHeight="1" x14ac:dyDescent="0.25">
      <c r="C41" s="294" t="s">
        <v>32</v>
      </c>
      <c r="D41" s="353"/>
      <c r="E41" s="10">
        <v>0</v>
      </c>
      <c r="F41" s="1"/>
      <c r="G41" s="295" t="s">
        <v>33</v>
      </c>
      <c r="H41" s="353"/>
      <c r="I41" s="353"/>
      <c r="J41" s="21">
        <v>9</v>
      </c>
      <c r="K41" s="12"/>
    </row>
    <row r="42" spans="3:11" ht="15.75" customHeight="1" x14ac:dyDescent="0.25">
      <c r="C42" s="9"/>
      <c r="D42" s="9"/>
      <c r="E42" s="12"/>
      <c r="F42" s="1"/>
      <c r="G42" s="20" t="s">
        <v>34</v>
      </c>
      <c r="H42" s="11"/>
      <c r="I42" s="11"/>
      <c r="J42" s="1"/>
      <c r="K42" s="12"/>
    </row>
    <row r="43" spans="3:11" ht="15.75" customHeight="1" x14ac:dyDescent="0.25">
      <c r="C43" s="294" t="s">
        <v>35</v>
      </c>
      <c r="D43" s="353"/>
      <c r="E43" s="353"/>
      <c r="F43" s="353"/>
      <c r="G43" s="203">
        <v>0</v>
      </c>
      <c r="H43" s="1"/>
      <c r="I43" s="1"/>
      <c r="J43" s="1"/>
      <c r="K43" s="12"/>
    </row>
    <row r="44" spans="3:11" ht="15.75" customHeight="1" x14ac:dyDescent="0.25">
      <c r="C44" s="9" t="s">
        <v>36</v>
      </c>
      <c r="D44" s="9"/>
      <c r="E44" s="287"/>
      <c r="F44" s="288"/>
      <c r="G44" s="288"/>
      <c r="H44" s="288"/>
      <c r="I44" s="288"/>
      <c r="J44" s="288"/>
      <c r="K44" s="289"/>
    </row>
    <row r="45" spans="3:11" ht="15.75" customHeight="1" x14ac:dyDescent="0.25">
      <c r="C45" s="9"/>
      <c r="D45" s="9"/>
      <c r="E45" s="2"/>
      <c r="F45" s="1"/>
      <c r="G45" s="1"/>
      <c r="H45" s="1"/>
      <c r="I45" s="1"/>
      <c r="J45" s="1"/>
      <c r="K45" s="1"/>
    </row>
    <row r="46" spans="3:11" ht="15.75" customHeight="1" x14ac:dyDescent="0.25">
      <c r="C46" s="284" t="s">
        <v>37</v>
      </c>
      <c r="D46" s="353"/>
      <c r="E46" s="353"/>
      <c r="F46" s="353"/>
      <c r="G46" s="353"/>
      <c r="H46" s="14" t="s">
        <v>222</v>
      </c>
      <c r="I46" s="7" t="s">
        <v>38</v>
      </c>
      <c r="J46" s="1"/>
      <c r="K46" s="1"/>
    </row>
    <row r="47" spans="3:11" ht="15.75" customHeight="1" x14ac:dyDescent="0.25">
      <c r="C47" s="286" t="s">
        <v>39</v>
      </c>
      <c r="D47" s="353"/>
      <c r="E47" s="353"/>
      <c r="F47" s="353"/>
      <c r="G47" s="353"/>
      <c r="H47" s="10" t="s">
        <v>217</v>
      </c>
      <c r="I47" s="7" t="s">
        <v>38</v>
      </c>
      <c r="J47" s="1"/>
      <c r="K47" s="1"/>
    </row>
    <row r="48" spans="3:11" ht="15.75" customHeight="1" x14ac:dyDescent="0.25">
      <c r="C48" s="286" t="s">
        <v>40</v>
      </c>
      <c r="D48" s="353"/>
      <c r="E48" s="353"/>
      <c r="F48" s="353"/>
      <c r="G48" s="353"/>
      <c r="H48" s="10" t="s">
        <v>217</v>
      </c>
      <c r="I48" s="7" t="s">
        <v>38</v>
      </c>
      <c r="J48" s="1"/>
      <c r="K48" s="1"/>
    </row>
    <row r="49" spans="3:11" ht="15.75" customHeight="1" x14ac:dyDescent="0.25">
      <c r="C49" s="16"/>
      <c r="D49" s="1"/>
      <c r="E49" s="1"/>
      <c r="F49" s="1"/>
      <c r="G49" s="1"/>
      <c r="H49" s="11"/>
      <c r="I49" s="1"/>
      <c r="J49" s="1"/>
      <c r="K49" s="1"/>
    </row>
    <row r="50" spans="3:11" ht="15.75" customHeight="1" x14ac:dyDescent="0.25">
      <c r="C50" s="15" t="s">
        <v>41</v>
      </c>
      <c r="D50" s="1"/>
      <c r="E50" s="1"/>
      <c r="F50" s="1"/>
      <c r="G50" s="1"/>
      <c r="H50" s="1" t="s">
        <v>45</v>
      </c>
      <c r="I50" s="1"/>
      <c r="J50" s="1"/>
      <c r="K50" s="1"/>
    </row>
    <row r="51" spans="3:11" ht="15.75" customHeight="1" x14ac:dyDescent="0.25">
      <c r="C51" s="17"/>
      <c r="D51" s="1"/>
      <c r="E51" s="1"/>
      <c r="F51" s="1"/>
      <c r="G51" s="1"/>
      <c r="H51" s="1"/>
      <c r="I51" s="1"/>
      <c r="J51" s="1"/>
      <c r="K51" s="1"/>
    </row>
    <row r="52" spans="3:11" ht="15.75" customHeight="1" x14ac:dyDescent="0.25">
      <c r="C52" s="363" t="s">
        <v>432</v>
      </c>
      <c r="D52" s="288"/>
      <c r="E52" s="288"/>
      <c r="F52" s="288"/>
      <c r="G52" s="288"/>
      <c r="H52" s="288"/>
      <c r="I52" s="288"/>
      <c r="J52" s="288"/>
      <c r="K52" s="289"/>
    </row>
    <row r="53" spans="3:11" ht="15.75" customHeight="1" x14ac:dyDescent="0.25">
      <c r="C53" s="1"/>
      <c r="D53" s="1"/>
      <c r="E53" s="1"/>
      <c r="F53" s="1"/>
      <c r="G53" s="1"/>
      <c r="H53" s="1"/>
      <c r="I53" s="1"/>
      <c r="J53" s="1"/>
      <c r="K53" s="1"/>
    </row>
    <row r="54" spans="3:11" ht="15.75" customHeight="1" x14ac:dyDescent="0.25">
      <c r="C54" s="22" t="s">
        <v>46</v>
      </c>
    </row>
    <row r="55" spans="3:11" ht="15.75" customHeight="1" x14ac:dyDescent="0.25"/>
    <row r="56" spans="3:11" ht="15.75" customHeight="1" x14ac:dyDescent="0.25"/>
    <row r="57" spans="3:11" ht="15.75" customHeight="1" x14ac:dyDescent="0.25"/>
    <row r="58" spans="3:11" ht="15.75" customHeight="1" x14ac:dyDescent="0.25"/>
    <row r="59" spans="3:11" ht="15.75" customHeight="1" x14ac:dyDescent="0.25"/>
    <row r="60" spans="3:11" ht="15.75" customHeight="1" x14ac:dyDescent="0.25"/>
    <row r="61" spans="3:11" ht="15.75" customHeight="1" x14ac:dyDescent="0.25"/>
    <row r="62" spans="3:11" ht="15.75" customHeight="1" x14ac:dyDescent="0.25"/>
    <row r="63" spans="3:11" ht="15.75" customHeight="1" x14ac:dyDescent="0.25"/>
    <row r="64" spans="3:11" ht="15.75" customHeight="1" x14ac:dyDescent="0.25"/>
    <row r="65" customFormat="1" ht="15.75" customHeight="1" x14ac:dyDescent="0.25"/>
    <row r="66" customFormat="1" ht="15.75" customHeight="1" x14ac:dyDescent="0.25"/>
    <row r="67" customFormat="1" ht="15.75" customHeight="1" x14ac:dyDescent="0.25"/>
    <row r="68" customFormat="1" ht="15.75" customHeight="1" x14ac:dyDescent="0.25"/>
    <row r="69" customFormat="1" ht="15.75" customHeight="1" x14ac:dyDescent="0.25"/>
    <row r="70" customFormat="1" ht="15.75" customHeight="1" x14ac:dyDescent="0.25"/>
    <row r="71" customFormat="1" ht="15.75" customHeight="1" x14ac:dyDescent="0.25"/>
    <row r="72" customFormat="1" ht="15.75" customHeight="1" x14ac:dyDescent="0.25"/>
    <row r="73" customFormat="1" ht="15.75" customHeight="1" x14ac:dyDescent="0.25"/>
    <row r="74" customFormat="1" ht="15.75" customHeight="1" x14ac:dyDescent="0.25"/>
    <row r="75" customFormat="1" ht="15.75" customHeight="1" x14ac:dyDescent="0.25"/>
    <row r="76" customFormat="1" ht="15.75" customHeight="1" x14ac:dyDescent="0.25"/>
    <row r="77" customFormat="1" ht="15.75" customHeight="1" x14ac:dyDescent="0.25"/>
    <row r="78" customFormat="1" ht="15.75" customHeight="1" x14ac:dyDescent="0.25"/>
    <row r="79" customFormat="1" ht="15.75" customHeight="1" x14ac:dyDescent="0.25"/>
    <row r="80" customFormat="1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43">
    <mergeCell ref="C1:K1"/>
    <mergeCell ref="C4:K4"/>
    <mergeCell ref="C5:K5"/>
    <mergeCell ref="C7:E7"/>
    <mergeCell ref="F7:K7"/>
    <mergeCell ref="C8:E8"/>
    <mergeCell ref="F8:K8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21:E21"/>
    <mergeCell ref="F21:K21"/>
    <mergeCell ref="C24:E24"/>
    <mergeCell ref="F24:K24"/>
    <mergeCell ref="C27:E27"/>
    <mergeCell ref="F27:K27"/>
    <mergeCell ref="C30:E30"/>
    <mergeCell ref="F30:K30"/>
    <mergeCell ref="C46:G46"/>
    <mergeCell ref="C47:G47"/>
    <mergeCell ref="C48:G48"/>
    <mergeCell ref="C52:K52"/>
    <mergeCell ref="G34:K34"/>
    <mergeCell ref="G35:K35"/>
    <mergeCell ref="C36:F36"/>
    <mergeCell ref="G36:K36"/>
    <mergeCell ref="G37:K37"/>
    <mergeCell ref="C40:D40"/>
    <mergeCell ref="C41:D41"/>
    <mergeCell ref="C34:F34"/>
    <mergeCell ref="G40:I40"/>
    <mergeCell ref="G41:I41"/>
    <mergeCell ref="C43:F43"/>
    <mergeCell ref="E44:K44"/>
  </mergeCells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L1000"/>
  <sheetViews>
    <sheetView topLeftCell="A18" workbookViewId="0">
      <selection activeCell="X26" sqref="X26"/>
    </sheetView>
  </sheetViews>
  <sheetFormatPr defaultColWidth="14.42578125" defaultRowHeight="15" customHeight="1" x14ac:dyDescent="0.25"/>
  <cols>
    <col min="1" max="26" width="8" customWidth="1"/>
  </cols>
  <sheetData>
    <row r="1" spans="3:11" x14ac:dyDescent="0.25">
      <c r="C1" s="300" t="s">
        <v>0</v>
      </c>
      <c r="D1" s="353"/>
      <c r="E1" s="353"/>
      <c r="F1" s="353"/>
      <c r="G1" s="353"/>
      <c r="H1" s="353"/>
      <c r="I1" s="353"/>
      <c r="J1" s="353"/>
      <c r="K1" s="353"/>
    </row>
    <row r="2" spans="3:11" x14ac:dyDescent="0.25">
      <c r="C2" s="1"/>
      <c r="D2" s="1"/>
      <c r="E2" s="1"/>
      <c r="F2" s="1"/>
      <c r="G2" s="1"/>
      <c r="H2" s="1"/>
      <c r="I2" s="1"/>
      <c r="J2" s="1"/>
      <c r="K2" s="1"/>
    </row>
    <row r="3" spans="3:11" x14ac:dyDescent="0.25">
      <c r="D3" s="1"/>
      <c r="E3" s="1"/>
      <c r="F3" s="1"/>
      <c r="G3" s="1"/>
      <c r="H3" s="1"/>
      <c r="I3" s="1"/>
      <c r="J3" s="1"/>
      <c r="K3" s="1"/>
    </row>
    <row r="4" spans="3:11" ht="15.75" customHeight="1" x14ac:dyDescent="0.25">
      <c r="C4" s="311" t="s">
        <v>1</v>
      </c>
      <c r="D4" s="353"/>
      <c r="E4" s="353"/>
      <c r="F4" s="353"/>
      <c r="G4" s="353"/>
      <c r="H4" s="353"/>
      <c r="I4" s="353"/>
      <c r="J4" s="353"/>
      <c r="K4" s="353"/>
    </row>
    <row r="5" spans="3:11" ht="15.75" customHeight="1" x14ac:dyDescent="0.25">
      <c r="C5" s="311" t="s">
        <v>193</v>
      </c>
      <c r="D5" s="353"/>
      <c r="E5" s="353"/>
      <c r="F5" s="353"/>
      <c r="G5" s="353"/>
      <c r="H5" s="353"/>
      <c r="I5" s="353"/>
      <c r="J5" s="353"/>
      <c r="K5" s="353"/>
    </row>
    <row r="6" spans="3:11" x14ac:dyDescent="0.25">
      <c r="C6" s="1"/>
      <c r="D6" s="1"/>
      <c r="E6" s="1"/>
      <c r="F6" s="1"/>
      <c r="G6" s="1"/>
      <c r="H6" s="1"/>
      <c r="I6" s="1"/>
      <c r="J6" s="1"/>
      <c r="K6" s="1"/>
    </row>
    <row r="7" spans="3:11" ht="15.75" customHeight="1" x14ac:dyDescent="0.25">
      <c r="C7" s="306" t="s">
        <v>2</v>
      </c>
      <c r="D7" s="353"/>
      <c r="E7" s="353"/>
      <c r="F7" s="299" t="s">
        <v>422</v>
      </c>
      <c r="G7" s="288"/>
      <c r="H7" s="288"/>
      <c r="I7" s="288"/>
      <c r="J7" s="288"/>
      <c r="K7" s="289"/>
    </row>
    <row r="8" spans="3:11" ht="15.75" customHeight="1" x14ac:dyDescent="0.25">
      <c r="C8" s="306" t="s">
        <v>3</v>
      </c>
      <c r="D8" s="353"/>
      <c r="E8" s="353"/>
      <c r="F8" s="299" t="s">
        <v>70</v>
      </c>
      <c r="G8" s="288"/>
      <c r="H8" s="288"/>
      <c r="I8" s="288"/>
      <c r="J8" s="288"/>
      <c r="K8" s="289"/>
    </row>
    <row r="9" spans="3:11" ht="15.75" customHeight="1" x14ac:dyDescent="0.25">
      <c r="C9" s="306" t="s">
        <v>5</v>
      </c>
      <c r="D9" s="353"/>
      <c r="E9" s="353"/>
      <c r="F9" s="299" t="s">
        <v>423</v>
      </c>
      <c r="G9" s="288"/>
      <c r="H9" s="288"/>
      <c r="I9" s="288"/>
      <c r="J9" s="288"/>
      <c r="K9" s="289"/>
    </row>
    <row r="10" spans="3:11" x14ac:dyDescent="0.25">
      <c r="C10" s="1"/>
      <c r="D10" s="1"/>
      <c r="E10" s="1"/>
      <c r="F10" s="1"/>
      <c r="G10" s="1"/>
      <c r="H10" s="1"/>
      <c r="I10" s="1"/>
      <c r="J10" s="1"/>
      <c r="K10" s="1"/>
    </row>
    <row r="11" spans="3:11" ht="15.75" customHeight="1" x14ac:dyDescent="0.25">
      <c r="C11" s="15" t="s">
        <v>6</v>
      </c>
      <c r="D11" s="1"/>
      <c r="E11" s="1"/>
      <c r="F11" s="1"/>
      <c r="G11" s="1"/>
      <c r="H11" s="1"/>
      <c r="I11" s="1"/>
      <c r="J11" s="1"/>
      <c r="K11" s="1"/>
    </row>
    <row r="12" spans="3:11" ht="15.75" customHeight="1" x14ac:dyDescent="0.25">
      <c r="C12" s="306" t="s">
        <v>7</v>
      </c>
      <c r="D12" s="353"/>
      <c r="E12" s="353"/>
      <c r="F12" s="353"/>
      <c r="G12" s="297" t="s">
        <v>433</v>
      </c>
      <c r="H12" s="288"/>
      <c r="I12" s="288"/>
      <c r="J12" s="288"/>
      <c r="K12" s="289"/>
    </row>
    <row r="13" spans="3:11" ht="15.75" customHeight="1" x14ac:dyDescent="0.25">
      <c r="C13" s="16" t="s">
        <v>43</v>
      </c>
      <c r="D13" s="16"/>
      <c r="E13" s="16"/>
      <c r="F13" s="16"/>
      <c r="G13" s="297" t="s">
        <v>434</v>
      </c>
      <c r="H13" s="288"/>
      <c r="I13" s="288"/>
      <c r="J13" s="288"/>
      <c r="K13" s="289"/>
    </row>
    <row r="14" spans="3:11" ht="15.75" customHeight="1" x14ac:dyDescent="0.25">
      <c r="C14" s="306" t="s">
        <v>9</v>
      </c>
      <c r="D14" s="353"/>
      <c r="E14" s="353"/>
      <c r="F14" s="353"/>
      <c r="G14" s="297">
        <v>2022</v>
      </c>
      <c r="H14" s="288"/>
      <c r="I14" s="288"/>
      <c r="J14" s="288"/>
      <c r="K14" s="289"/>
    </row>
    <row r="15" spans="3:11" ht="15.75" customHeight="1" x14ac:dyDescent="0.25">
      <c r="C15" s="306" t="s">
        <v>10</v>
      </c>
      <c r="D15" s="353"/>
      <c r="E15" s="353"/>
      <c r="F15" s="353"/>
      <c r="G15" s="297" t="s">
        <v>435</v>
      </c>
      <c r="H15" s="288"/>
      <c r="I15" s="288"/>
      <c r="J15" s="288"/>
      <c r="K15" s="289"/>
    </row>
    <row r="16" spans="3:11" ht="15.75" customHeight="1" x14ac:dyDescent="0.25">
      <c r="C16" s="306" t="s">
        <v>11</v>
      </c>
      <c r="D16" s="353"/>
      <c r="E16" s="353"/>
      <c r="F16" s="353"/>
      <c r="G16" s="298">
        <v>11574</v>
      </c>
      <c r="H16" s="288"/>
      <c r="I16" s="288"/>
      <c r="J16" s="288"/>
      <c r="K16" s="289"/>
    </row>
    <row r="17" spans="3:12" ht="15.75" customHeight="1" x14ac:dyDescent="0.25">
      <c r="C17" s="306" t="s">
        <v>12</v>
      </c>
      <c r="D17" s="353"/>
      <c r="E17" s="353"/>
      <c r="F17" s="353"/>
      <c r="G17" s="1"/>
      <c r="H17" s="1"/>
      <c r="I17" s="1"/>
      <c r="J17" s="1"/>
      <c r="K17" s="1"/>
    </row>
    <row r="18" spans="3:12" ht="15.75" customHeight="1" x14ac:dyDescent="0.25">
      <c r="C18" s="1"/>
      <c r="D18" s="2" t="s">
        <v>13</v>
      </c>
      <c r="E18" s="5">
        <v>7367</v>
      </c>
      <c r="F18" s="17"/>
      <c r="G18" s="2" t="s">
        <v>14</v>
      </c>
      <c r="H18" s="5">
        <v>2020</v>
      </c>
      <c r="I18" s="1"/>
      <c r="J18" s="2" t="s">
        <v>15</v>
      </c>
      <c r="K18" s="5">
        <v>3100</v>
      </c>
    </row>
    <row r="19" spans="3:12" x14ac:dyDescent="0.25">
      <c r="C19" s="1"/>
      <c r="D19" s="1"/>
      <c r="E19" s="1"/>
      <c r="F19" s="1"/>
      <c r="G19" s="1"/>
      <c r="H19" s="1"/>
      <c r="I19" s="1"/>
      <c r="J19" s="1"/>
      <c r="K19" s="1"/>
    </row>
    <row r="20" spans="3:12" ht="15.75" customHeight="1" x14ac:dyDescent="0.25">
      <c r="C20" s="15" t="s">
        <v>16</v>
      </c>
      <c r="D20" s="1"/>
      <c r="E20" s="1"/>
      <c r="F20" s="1"/>
      <c r="G20" s="1"/>
      <c r="H20" s="1"/>
      <c r="I20" s="1"/>
      <c r="J20" s="1"/>
      <c r="K20" s="1"/>
    </row>
    <row r="21" spans="3:12" ht="15.75" customHeight="1" x14ac:dyDescent="0.25">
      <c r="C21" s="306" t="s">
        <v>17</v>
      </c>
      <c r="D21" s="353"/>
      <c r="E21" s="353"/>
      <c r="F21" s="297" t="s">
        <v>331</v>
      </c>
      <c r="G21" s="288"/>
      <c r="H21" s="288"/>
      <c r="I21" s="288"/>
      <c r="J21" s="288"/>
      <c r="K21" s="289"/>
      <c r="L21" s="1"/>
    </row>
    <row r="22" spans="3:12" ht="15.75" customHeight="1" x14ac:dyDescent="0.25">
      <c r="C22" s="18"/>
      <c r="D22" s="7"/>
      <c r="E22" s="7"/>
      <c r="F22" s="18" t="s">
        <v>18</v>
      </c>
      <c r="G22" s="7"/>
      <c r="H22" s="7"/>
      <c r="I22" s="7"/>
      <c r="J22" s="7"/>
      <c r="K22" s="7"/>
      <c r="L22" s="7"/>
    </row>
    <row r="23" spans="3:12" ht="15.75" customHeight="1" x14ac:dyDescent="0.25">
      <c r="C23" s="18"/>
      <c r="D23" s="7"/>
      <c r="E23" s="7"/>
      <c r="F23" s="18"/>
      <c r="G23" s="7"/>
      <c r="H23" s="7"/>
      <c r="I23" s="7"/>
      <c r="J23" s="7"/>
      <c r="K23" s="7"/>
      <c r="L23" s="7"/>
    </row>
    <row r="24" spans="3:12" ht="15.75" customHeight="1" x14ac:dyDescent="0.25">
      <c r="C24" s="306" t="s">
        <v>19</v>
      </c>
      <c r="D24" s="353"/>
      <c r="E24" s="353"/>
      <c r="F24" s="296" t="s">
        <v>428</v>
      </c>
      <c r="G24" s="288"/>
      <c r="H24" s="288"/>
      <c r="I24" s="288"/>
      <c r="J24" s="288"/>
      <c r="K24" s="289"/>
      <c r="L24" s="7"/>
    </row>
    <row r="25" spans="3:12" ht="15.75" customHeight="1" x14ac:dyDescent="0.25">
      <c r="C25" s="18"/>
      <c r="D25" s="7"/>
      <c r="E25" s="7"/>
      <c r="F25" s="18" t="s">
        <v>20</v>
      </c>
      <c r="G25" s="7"/>
      <c r="H25" s="7"/>
      <c r="I25" s="7"/>
      <c r="J25" s="7"/>
      <c r="K25" s="7"/>
      <c r="L25" s="7"/>
    </row>
    <row r="26" spans="3:12" ht="15.75" customHeight="1" x14ac:dyDescent="0.25">
      <c r="C26" s="18"/>
      <c r="D26" s="7"/>
      <c r="E26" s="7"/>
      <c r="F26" s="18"/>
      <c r="G26" s="7"/>
      <c r="H26" s="7"/>
      <c r="I26" s="7"/>
      <c r="J26" s="7"/>
      <c r="K26" s="7"/>
      <c r="L26" s="7"/>
    </row>
    <row r="27" spans="3:12" ht="15.75" customHeight="1" x14ac:dyDescent="0.25">
      <c r="C27" s="306" t="s">
        <v>21</v>
      </c>
      <c r="D27" s="353"/>
      <c r="E27" s="353"/>
      <c r="F27" s="297" t="s">
        <v>251</v>
      </c>
      <c r="G27" s="288"/>
      <c r="H27" s="288"/>
      <c r="I27" s="288"/>
      <c r="J27" s="288"/>
      <c r="K27" s="289"/>
    </row>
    <row r="28" spans="3:12" ht="15.75" customHeight="1" x14ac:dyDescent="0.25">
      <c r="C28" s="18"/>
      <c r="D28" s="1"/>
      <c r="E28" s="1"/>
      <c r="F28" s="18" t="s">
        <v>22</v>
      </c>
      <c r="G28" s="1"/>
      <c r="H28" s="1"/>
      <c r="I28" s="1"/>
      <c r="J28" s="1"/>
      <c r="K28" s="1"/>
    </row>
    <row r="29" spans="3:12" ht="15.75" customHeight="1" x14ac:dyDescent="0.25">
      <c r="C29" s="18"/>
      <c r="D29" s="1"/>
      <c r="E29" s="1"/>
      <c r="F29" s="18"/>
      <c r="G29" s="1"/>
      <c r="H29" s="1"/>
      <c r="I29" s="1"/>
      <c r="J29" s="1"/>
      <c r="K29" s="1"/>
    </row>
    <row r="30" spans="3:12" ht="15.75" customHeight="1" x14ac:dyDescent="0.25">
      <c r="C30" s="306" t="s">
        <v>23</v>
      </c>
      <c r="D30" s="353"/>
      <c r="E30" s="353"/>
      <c r="F30" s="365" t="s">
        <v>436</v>
      </c>
      <c r="G30" s="288"/>
      <c r="H30" s="288"/>
      <c r="I30" s="288"/>
      <c r="J30" s="288"/>
      <c r="K30" s="289"/>
    </row>
    <row r="31" spans="3:12" ht="15.75" customHeight="1" x14ac:dyDescent="0.25">
      <c r="C31" s="18"/>
      <c r="D31" s="1"/>
      <c r="E31" s="1"/>
      <c r="F31" s="18" t="s">
        <v>24</v>
      </c>
      <c r="G31" s="1"/>
      <c r="H31" s="1"/>
      <c r="I31" s="1"/>
      <c r="J31" s="1"/>
      <c r="K31" s="1"/>
    </row>
    <row r="32" spans="3:12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</row>
    <row r="33" spans="3:11" ht="15.75" customHeight="1" x14ac:dyDescent="0.25">
      <c r="C33" s="15" t="s">
        <v>25</v>
      </c>
      <c r="D33" s="1"/>
      <c r="E33" s="1"/>
      <c r="F33" s="1"/>
      <c r="G33" s="1"/>
      <c r="H33" s="1"/>
      <c r="I33" s="1"/>
      <c r="J33" s="1"/>
      <c r="K33" s="1"/>
    </row>
    <row r="34" spans="3:11" ht="15.75" customHeight="1" x14ac:dyDescent="0.25">
      <c r="C34" s="366"/>
      <c r="D34" s="353"/>
      <c r="E34" s="353"/>
      <c r="F34" s="291"/>
      <c r="G34" s="287" t="s">
        <v>437</v>
      </c>
      <c r="H34" s="288"/>
      <c r="I34" s="288"/>
      <c r="J34" s="288"/>
      <c r="K34" s="289"/>
    </row>
    <row r="35" spans="3:11" ht="15.75" customHeight="1" x14ac:dyDescent="0.25">
      <c r="C35" s="18"/>
      <c r="D35" s="1"/>
      <c r="E35" s="1"/>
      <c r="F35" s="1"/>
      <c r="G35" s="305" t="s">
        <v>27</v>
      </c>
      <c r="H35" s="288"/>
      <c r="I35" s="288"/>
      <c r="J35" s="288"/>
      <c r="K35" s="288"/>
    </row>
    <row r="36" spans="3:11" ht="15.75" customHeight="1" x14ac:dyDescent="0.25">
      <c r="C36" s="364" t="s">
        <v>28</v>
      </c>
      <c r="D36" s="353"/>
      <c r="E36" s="353"/>
      <c r="F36" s="291"/>
      <c r="G36" s="287" t="s">
        <v>438</v>
      </c>
      <c r="H36" s="288"/>
      <c r="I36" s="288"/>
      <c r="J36" s="288"/>
      <c r="K36" s="289"/>
    </row>
    <row r="37" spans="3:11" ht="15.75" customHeight="1" x14ac:dyDescent="0.25">
      <c r="C37" s="18"/>
      <c r="D37" s="1"/>
      <c r="E37" s="1"/>
      <c r="F37" s="1"/>
      <c r="G37" s="307" t="s">
        <v>29</v>
      </c>
      <c r="H37" s="293"/>
      <c r="I37" s="293"/>
      <c r="J37" s="293"/>
      <c r="K37" s="293"/>
    </row>
    <row r="38" spans="3:11" ht="15.75" customHeight="1" x14ac:dyDescent="0.25">
      <c r="C38" s="18"/>
      <c r="D38" s="1"/>
      <c r="E38" s="1"/>
      <c r="F38" s="1"/>
      <c r="G38" s="19"/>
      <c r="H38" s="19"/>
      <c r="I38" s="19"/>
      <c r="J38" s="19"/>
      <c r="K38" s="19"/>
    </row>
    <row r="39" spans="3:11" ht="15.75" customHeight="1" x14ac:dyDescent="0.25">
      <c r="C39" s="15" t="s">
        <v>194</v>
      </c>
      <c r="D39" s="1"/>
      <c r="E39" s="1"/>
      <c r="F39" s="1"/>
      <c r="G39" s="1"/>
      <c r="H39" s="1"/>
      <c r="I39" s="1"/>
      <c r="J39" s="1" t="s">
        <v>45</v>
      </c>
      <c r="K39" s="1"/>
    </row>
    <row r="40" spans="3:11" ht="15.75" customHeight="1" x14ac:dyDescent="0.25">
      <c r="C40" s="294" t="s">
        <v>30</v>
      </c>
      <c r="D40" s="353"/>
      <c r="E40" s="10">
        <v>4</v>
      </c>
      <c r="F40" s="1"/>
      <c r="G40" s="295" t="s">
        <v>31</v>
      </c>
      <c r="H40" s="353"/>
      <c r="I40" s="353"/>
      <c r="J40" s="5"/>
      <c r="K40" s="12"/>
    </row>
    <row r="41" spans="3:11" ht="15.75" customHeight="1" x14ac:dyDescent="0.25">
      <c r="C41" s="294" t="s">
        <v>32</v>
      </c>
      <c r="D41" s="353"/>
      <c r="E41" s="10"/>
      <c r="F41" s="1"/>
      <c r="G41" s="295" t="s">
        <v>33</v>
      </c>
      <c r="H41" s="353"/>
      <c r="I41" s="353"/>
      <c r="J41" s="21">
        <v>9</v>
      </c>
      <c r="K41" s="12"/>
    </row>
    <row r="42" spans="3:11" ht="15.75" customHeight="1" x14ac:dyDescent="0.25">
      <c r="C42" s="9"/>
      <c r="D42" s="9"/>
      <c r="E42" s="12"/>
      <c r="F42" s="1"/>
      <c r="G42" s="20" t="s">
        <v>34</v>
      </c>
      <c r="H42" s="11"/>
      <c r="I42" s="11"/>
      <c r="J42" s="1"/>
      <c r="K42" s="12"/>
    </row>
    <row r="43" spans="3:11" ht="15.75" customHeight="1" x14ac:dyDescent="0.25">
      <c r="C43" s="294" t="s">
        <v>35</v>
      </c>
      <c r="D43" s="353"/>
      <c r="E43" s="353"/>
      <c r="F43" s="353"/>
      <c r="G43" s="203">
        <v>0</v>
      </c>
      <c r="H43" s="1"/>
      <c r="I43" s="1"/>
      <c r="J43" s="1"/>
      <c r="K43" s="12"/>
    </row>
    <row r="44" spans="3:11" ht="15.75" customHeight="1" x14ac:dyDescent="0.25">
      <c r="C44" s="9" t="s">
        <v>36</v>
      </c>
      <c r="D44" s="9"/>
      <c r="E44" s="287"/>
      <c r="F44" s="288"/>
      <c r="G44" s="288"/>
      <c r="H44" s="288"/>
      <c r="I44" s="288"/>
      <c r="J44" s="288"/>
      <c r="K44" s="289"/>
    </row>
    <row r="45" spans="3:11" ht="15.75" customHeight="1" x14ac:dyDescent="0.25">
      <c r="C45" s="9"/>
      <c r="D45" s="9"/>
      <c r="E45" s="2"/>
      <c r="F45" s="1"/>
      <c r="G45" s="1"/>
      <c r="H45" s="1"/>
      <c r="I45" s="1"/>
      <c r="J45" s="1"/>
      <c r="K45" s="1"/>
    </row>
    <row r="46" spans="3:11" ht="15.75" customHeight="1" x14ac:dyDescent="0.25">
      <c r="C46" s="284" t="s">
        <v>37</v>
      </c>
      <c r="D46" s="353"/>
      <c r="E46" s="353"/>
      <c r="F46" s="353"/>
      <c r="G46" s="353"/>
      <c r="H46" s="14" t="s">
        <v>222</v>
      </c>
      <c r="I46" s="7" t="s">
        <v>38</v>
      </c>
      <c r="J46" s="1"/>
      <c r="K46" s="1"/>
    </row>
    <row r="47" spans="3:11" ht="15.75" customHeight="1" x14ac:dyDescent="0.25">
      <c r="C47" s="286" t="s">
        <v>39</v>
      </c>
      <c r="D47" s="353"/>
      <c r="E47" s="353"/>
      <c r="F47" s="353"/>
      <c r="G47" s="353"/>
      <c r="H47" s="10" t="s">
        <v>217</v>
      </c>
      <c r="I47" s="7" t="s">
        <v>38</v>
      </c>
      <c r="J47" s="1"/>
      <c r="K47" s="1"/>
    </row>
    <row r="48" spans="3:11" ht="15.75" customHeight="1" x14ac:dyDescent="0.25">
      <c r="C48" s="286" t="s">
        <v>40</v>
      </c>
      <c r="D48" s="353"/>
      <c r="E48" s="353"/>
      <c r="F48" s="353"/>
      <c r="G48" s="353"/>
      <c r="H48" s="10" t="s">
        <v>217</v>
      </c>
      <c r="I48" s="7" t="s">
        <v>38</v>
      </c>
      <c r="J48" s="1"/>
      <c r="K48" s="1"/>
    </row>
    <row r="49" spans="3:11" ht="15.75" customHeight="1" x14ac:dyDescent="0.25">
      <c r="C49" s="16"/>
      <c r="D49" s="1"/>
      <c r="E49" s="1"/>
      <c r="F49" s="1"/>
      <c r="G49" s="1"/>
      <c r="H49" s="11"/>
      <c r="I49" s="1"/>
      <c r="J49" s="1"/>
      <c r="K49" s="1"/>
    </row>
    <row r="50" spans="3:11" ht="15.75" customHeight="1" x14ac:dyDescent="0.25">
      <c r="C50" s="15" t="s">
        <v>41</v>
      </c>
      <c r="D50" s="1"/>
      <c r="E50" s="1"/>
      <c r="F50" s="1"/>
      <c r="G50" s="1"/>
      <c r="H50" s="1" t="s">
        <v>45</v>
      </c>
      <c r="I50" s="1"/>
      <c r="J50" s="1"/>
      <c r="K50" s="1"/>
    </row>
    <row r="51" spans="3:11" ht="15.75" customHeight="1" x14ac:dyDescent="0.25">
      <c r="C51" s="17"/>
      <c r="D51" s="1"/>
      <c r="E51" s="1"/>
      <c r="F51" s="1"/>
      <c r="G51" s="1"/>
      <c r="H51" s="1"/>
      <c r="I51" s="1"/>
      <c r="J51" s="1"/>
      <c r="K51" s="1"/>
    </row>
    <row r="52" spans="3:11" ht="15.75" customHeight="1" x14ac:dyDescent="0.25">
      <c r="C52" s="363" t="s">
        <v>432</v>
      </c>
      <c r="D52" s="288"/>
      <c r="E52" s="288"/>
      <c r="F52" s="288"/>
      <c r="G52" s="288"/>
      <c r="H52" s="288"/>
      <c r="I52" s="288"/>
      <c r="J52" s="288"/>
      <c r="K52" s="289"/>
    </row>
    <row r="53" spans="3:11" ht="15.75" customHeight="1" x14ac:dyDescent="0.25">
      <c r="C53" s="1"/>
      <c r="D53" s="1"/>
      <c r="E53" s="1"/>
      <c r="F53" s="1"/>
      <c r="G53" s="1"/>
      <c r="H53" s="1"/>
      <c r="I53" s="1"/>
      <c r="J53" s="1"/>
      <c r="K53" s="1"/>
    </row>
    <row r="54" spans="3:11" ht="15.75" customHeight="1" x14ac:dyDescent="0.25">
      <c r="C54" s="363"/>
      <c r="D54" s="288"/>
      <c r="E54" s="288"/>
      <c r="F54" s="288"/>
      <c r="G54" s="288"/>
      <c r="H54" s="288"/>
      <c r="I54" s="288"/>
      <c r="J54" s="288"/>
      <c r="K54" s="289"/>
    </row>
    <row r="55" spans="3:11" ht="15.75" customHeight="1" x14ac:dyDescent="0.25"/>
    <row r="56" spans="3:11" ht="15.75" customHeight="1" x14ac:dyDescent="0.25"/>
    <row r="57" spans="3:11" ht="15.75" customHeight="1" x14ac:dyDescent="0.25"/>
    <row r="58" spans="3:11" ht="15.75" customHeight="1" x14ac:dyDescent="0.25"/>
    <row r="59" spans="3:11" ht="15.75" customHeight="1" x14ac:dyDescent="0.25"/>
    <row r="60" spans="3:11" ht="15.75" customHeight="1" x14ac:dyDescent="0.25"/>
    <row r="61" spans="3:11" ht="15.75" customHeight="1" x14ac:dyDescent="0.25"/>
    <row r="62" spans="3:11" ht="15.75" customHeight="1" x14ac:dyDescent="0.25"/>
    <row r="63" spans="3:11" ht="15.75" customHeight="1" x14ac:dyDescent="0.25"/>
    <row r="64" spans="3:11" ht="15.75" customHeight="1" x14ac:dyDescent="0.25"/>
    <row r="65" customFormat="1" ht="15.75" customHeight="1" x14ac:dyDescent="0.25"/>
    <row r="66" customFormat="1" ht="15.75" customHeight="1" x14ac:dyDescent="0.25"/>
    <row r="67" customFormat="1" ht="15.75" customHeight="1" x14ac:dyDescent="0.25"/>
    <row r="68" customFormat="1" ht="15.75" customHeight="1" x14ac:dyDescent="0.25"/>
    <row r="69" customFormat="1" ht="15.75" customHeight="1" x14ac:dyDescent="0.25"/>
    <row r="70" customFormat="1" ht="15.75" customHeight="1" x14ac:dyDescent="0.25"/>
    <row r="71" customFormat="1" ht="15.75" customHeight="1" x14ac:dyDescent="0.25"/>
    <row r="72" customFormat="1" ht="15.75" customHeight="1" x14ac:dyDescent="0.25"/>
    <row r="73" customFormat="1" ht="15.75" customHeight="1" x14ac:dyDescent="0.25"/>
    <row r="74" customFormat="1" ht="15.75" customHeight="1" x14ac:dyDescent="0.25"/>
    <row r="75" customFormat="1" ht="15.75" customHeight="1" x14ac:dyDescent="0.25"/>
    <row r="76" customFormat="1" ht="15.75" customHeight="1" x14ac:dyDescent="0.25"/>
    <row r="77" customFormat="1" ht="15.75" customHeight="1" x14ac:dyDescent="0.25"/>
    <row r="78" customFormat="1" ht="15.75" customHeight="1" x14ac:dyDescent="0.25"/>
    <row r="79" customFormat="1" ht="15.75" customHeight="1" x14ac:dyDescent="0.25"/>
    <row r="80" customFormat="1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44">
    <mergeCell ref="C1:K1"/>
    <mergeCell ref="C4:K4"/>
    <mergeCell ref="C5:K5"/>
    <mergeCell ref="C7:E7"/>
    <mergeCell ref="F7:K7"/>
    <mergeCell ref="C8:E8"/>
    <mergeCell ref="F8:K8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21:E21"/>
    <mergeCell ref="F21:K21"/>
    <mergeCell ref="C24:E24"/>
    <mergeCell ref="F24:K24"/>
    <mergeCell ref="C27:E27"/>
    <mergeCell ref="F27:K27"/>
    <mergeCell ref="C30:E30"/>
    <mergeCell ref="F30:K30"/>
    <mergeCell ref="C34:F34"/>
    <mergeCell ref="G40:I40"/>
    <mergeCell ref="G41:I41"/>
    <mergeCell ref="C43:F43"/>
    <mergeCell ref="E44:K44"/>
    <mergeCell ref="G34:K34"/>
    <mergeCell ref="G35:K35"/>
    <mergeCell ref="C36:F36"/>
    <mergeCell ref="G36:K36"/>
    <mergeCell ref="G37:K37"/>
    <mergeCell ref="C40:D40"/>
    <mergeCell ref="C41:D41"/>
    <mergeCell ref="C46:G46"/>
    <mergeCell ref="C47:G47"/>
    <mergeCell ref="C48:G48"/>
    <mergeCell ref="C52:K52"/>
    <mergeCell ref="C54:K54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L1000"/>
  <sheetViews>
    <sheetView workbookViewId="0">
      <selection activeCell="Q19" sqref="Q19"/>
    </sheetView>
  </sheetViews>
  <sheetFormatPr defaultRowHeight="15" customHeight="1" x14ac:dyDescent="0.25"/>
  <cols>
    <col min="1" max="10" width="9.140625" style="208"/>
    <col min="11" max="11" width="28" style="208" customWidth="1"/>
    <col min="12" max="266" width="9.140625" style="208"/>
    <col min="267" max="267" width="28" style="208" customWidth="1"/>
    <col min="268" max="522" width="9.140625" style="208"/>
    <col min="523" max="523" width="28" style="208" customWidth="1"/>
    <col min="524" max="778" width="9.140625" style="208"/>
    <col min="779" max="779" width="28" style="208" customWidth="1"/>
    <col min="780" max="1034" width="9.140625" style="208"/>
    <col min="1035" max="1035" width="28" style="208" customWidth="1"/>
    <col min="1036" max="1290" width="9.140625" style="208"/>
    <col min="1291" max="1291" width="28" style="208" customWidth="1"/>
    <col min="1292" max="1546" width="9.140625" style="208"/>
    <col min="1547" max="1547" width="28" style="208" customWidth="1"/>
    <col min="1548" max="1802" width="9.140625" style="208"/>
    <col min="1803" max="1803" width="28" style="208" customWidth="1"/>
    <col min="1804" max="2058" width="9.140625" style="208"/>
    <col min="2059" max="2059" width="28" style="208" customWidth="1"/>
    <col min="2060" max="2314" width="9.140625" style="208"/>
    <col min="2315" max="2315" width="28" style="208" customWidth="1"/>
    <col min="2316" max="2570" width="9.140625" style="208"/>
    <col min="2571" max="2571" width="28" style="208" customWidth="1"/>
    <col min="2572" max="2826" width="9.140625" style="208"/>
    <col min="2827" max="2827" width="28" style="208" customWidth="1"/>
    <col min="2828" max="3082" width="9.140625" style="208"/>
    <col min="3083" max="3083" width="28" style="208" customWidth="1"/>
    <col min="3084" max="3338" width="9.140625" style="208"/>
    <col min="3339" max="3339" width="28" style="208" customWidth="1"/>
    <col min="3340" max="3594" width="9.140625" style="208"/>
    <col min="3595" max="3595" width="28" style="208" customWidth="1"/>
    <col min="3596" max="3850" width="9.140625" style="208"/>
    <col min="3851" max="3851" width="28" style="208" customWidth="1"/>
    <col min="3852" max="4106" width="9.140625" style="208"/>
    <col min="4107" max="4107" width="28" style="208" customWidth="1"/>
    <col min="4108" max="4362" width="9.140625" style="208"/>
    <col min="4363" max="4363" width="28" style="208" customWidth="1"/>
    <col min="4364" max="4618" width="9.140625" style="208"/>
    <col min="4619" max="4619" width="28" style="208" customWidth="1"/>
    <col min="4620" max="4874" width="9.140625" style="208"/>
    <col min="4875" max="4875" width="28" style="208" customWidth="1"/>
    <col min="4876" max="5130" width="9.140625" style="208"/>
    <col min="5131" max="5131" width="28" style="208" customWidth="1"/>
    <col min="5132" max="5386" width="9.140625" style="208"/>
    <col min="5387" max="5387" width="28" style="208" customWidth="1"/>
    <col min="5388" max="5642" width="9.140625" style="208"/>
    <col min="5643" max="5643" width="28" style="208" customWidth="1"/>
    <col min="5644" max="5898" width="9.140625" style="208"/>
    <col min="5899" max="5899" width="28" style="208" customWidth="1"/>
    <col min="5900" max="6154" width="9.140625" style="208"/>
    <col min="6155" max="6155" width="28" style="208" customWidth="1"/>
    <col min="6156" max="6410" width="9.140625" style="208"/>
    <col min="6411" max="6411" width="28" style="208" customWidth="1"/>
    <col min="6412" max="6666" width="9.140625" style="208"/>
    <col min="6667" max="6667" width="28" style="208" customWidth="1"/>
    <col min="6668" max="6922" width="9.140625" style="208"/>
    <col min="6923" max="6923" width="28" style="208" customWidth="1"/>
    <col min="6924" max="7178" width="9.140625" style="208"/>
    <col min="7179" max="7179" width="28" style="208" customWidth="1"/>
    <col min="7180" max="7434" width="9.140625" style="208"/>
    <col min="7435" max="7435" width="28" style="208" customWidth="1"/>
    <col min="7436" max="7690" width="9.140625" style="208"/>
    <col min="7691" max="7691" width="28" style="208" customWidth="1"/>
    <col min="7692" max="7946" width="9.140625" style="208"/>
    <col min="7947" max="7947" width="28" style="208" customWidth="1"/>
    <col min="7948" max="8202" width="9.140625" style="208"/>
    <col min="8203" max="8203" width="28" style="208" customWidth="1"/>
    <col min="8204" max="8458" width="9.140625" style="208"/>
    <col min="8459" max="8459" width="28" style="208" customWidth="1"/>
    <col min="8460" max="8714" width="9.140625" style="208"/>
    <col min="8715" max="8715" width="28" style="208" customWidth="1"/>
    <col min="8716" max="8970" width="9.140625" style="208"/>
    <col min="8971" max="8971" width="28" style="208" customWidth="1"/>
    <col min="8972" max="9226" width="9.140625" style="208"/>
    <col min="9227" max="9227" width="28" style="208" customWidth="1"/>
    <col min="9228" max="9482" width="9.140625" style="208"/>
    <col min="9483" max="9483" width="28" style="208" customWidth="1"/>
    <col min="9484" max="9738" width="9.140625" style="208"/>
    <col min="9739" max="9739" width="28" style="208" customWidth="1"/>
    <col min="9740" max="9994" width="9.140625" style="208"/>
    <col min="9995" max="9995" width="28" style="208" customWidth="1"/>
    <col min="9996" max="10250" width="9.140625" style="208"/>
    <col min="10251" max="10251" width="28" style="208" customWidth="1"/>
    <col min="10252" max="10506" width="9.140625" style="208"/>
    <col min="10507" max="10507" width="28" style="208" customWidth="1"/>
    <col min="10508" max="10762" width="9.140625" style="208"/>
    <col min="10763" max="10763" width="28" style="208" customWidth="1"/>
    <col min="10764" max="11018" width="9.140625" style="208"/>
    <col min="11019" max="11019" width="28" style="208" customWidth="1"/>
    <col min="11020" max="11274" width="9.140625" style="208"/>
    <col min="11275" max="11275" width="28" style="208" customWidth="1"/>
    <col min="11276" max="11530" width="9.140625" style="208"/>
    <col min="11531" max="11531" width="28" style="208" customWidth="1"/>
    <col min="11532" max="11786" width="9.140625" style="208"/>
    <col min="11787" max="11787" width="28" style="208" customWidth="1"/>
    <col min="11788" max="12042" width="9.140625" style="208"/>
    <col min="12043" max="12043" width="28" style="208" customWidth="1"/>
    <col min="12044" max="12298" width="9.140625" style="208"/>
    <col min="12299" max="12299" width="28" style="208" customWidth="1"/>
    <col min="12300" max="12554" width="9.140625" style="208"/>
    <col min="12555" max="12555" width="28" style="208" customWidth="1"/>
    <col min="12556" max="12810" width="9.140625" style="208"/>
    <col min="12811" max="12811" width="28" style="208" customWidth="1"/>
    <col min="12812" max="13066" width="9.140625" style="208"/>
    <col min="13067" max="13067" width="28" style="208" customWidth="1"/>
    <col min="13068" max="13322" width="9.140625" style="208"/>
    <col min="13323" max="13323" width="28" style="208" customWidth="1"/>
    <col min="13324" max="13578" width="9.140625" style="208"/>
    <col min="13579" max="13579" width="28" style="208" customWidth="1"/>
    <col min="13580" max="13834" width="9.140625" style="208"/>
    <col min="13835" max="13835" width="28" style="208" customWidth="1"/>
    <col min="13836" max="14090" width="9.140625" style="208"/>
    <col min="14091" max="14091" width="28" style="208" customWidth="1"/>
    <col min="14092" max="14346" width="9.140625" style="208"/>
    <col min="14347" max="14347" width="28" style="208" customWidth="1"/>
    <col min="14348" max="14602" width="9.140625" style="208"/>
    <col min="14603" max="14603" width="28" style="208" customWidth="1"/>
    <col min="14604" max="14858" width="9.140625" style="208"/>
    <col min="14859" max="14859" width="28" style="208" customWidth="1"/>
    <col min="14860" max="15114" width="9.140625" style="208"/>
    <col min="15115" max="15115" width="28" style="208" customWidth="1"/>
    <col min="15116" max="15370" width="9.140625" style="208"/>
    <col min="15371" max="15371" width="28" style="208" customWidth="1"/>
    <col min="15372" max="15626" width="9.140625" style="208"/>
    <col min="15627" max="15627" width="28" style="208" customWidth="1"/>
    <col min="15628" max="15882" width="9.140625" style="208"/>
    <col min="15883" max="15883" width="28" style="208" customWidth="1"/>
    <col min="15884" max="16138" width="9.140625" style="208"/>
    <col min="16139" max="16139" width="28" style="208" customWidth="1"/>
    <col min="16140" max="16384" width="9.140625" style="208"/>
  </cols>
  <sheetData>
    <row r="1" spans="3:11" x14ac:dyDescent="0.25">
      <c r="C1" s="350" t="s">
        <v>385</v>
      </c>
      <c r="D1" s="350"/>
      <c r="E1" s="350"/>
      <c r="F1" s="350"/>
      <c r="G1" s="350"/>
      <c r="H1" s="350"/>
      <c r="I1" s="350"/>
      <c r="J1" s="350"/>
      <c r="K1" s="350"/>
    </row>
    <row r="2" spans="3:11" x14ac:dyDescent="0.25"/>
    <row r="3" spans="3:11" x14ac:dyDescent="0.25"/>
    <row r="4" spans="3:11" ht="15.75" x14ac:dyDescent="0.25">
      <c r="C4" s="351" t="s">
        <v>1</v>
      </c>
      <c r="D4" s="351"/>
      <c r="E4" s="351"/>
      <c r="F4" s="351"/>
      <c r="G4" s="351"/>
      <c r="H4" s="351"/>
      <c r="I4" s="351"/>
      <c r="J4" s="351"/>
      <c r="K4" s="351"/>
    </row>
    <row r="5" spans="3:11" ht="15.75" x14ac:dyDescent="0.25">
      <c r="C5" s="351" t="s">
        <v>193</v>
      </c>
      <c r="D5" s="351"/>
      <c r="E5" s="351"/>
      <c r="F5" s="351"/>
      <c r="G5" s="351"/>
      <c r="H5" s="351"/>
      <c r="I5" s="351"/>
      <c r="J5" s="351"/>
      <c r="K5" s="351"/>
    </row>
    <row r="6" spans="3:11" x14ac:dyDescent="0.25"/>
    <row r="7" spans="3:11" ht="15.75" x14ac:dyDescent="0.25">
      <c r="C7" s="332" t="s">
        <v>2</v>
      </c>
      <c r="D7" s="332"/>
      <c r="E7" s="332"/>
      <c r="F7" s="382" t="s">
        <v>386</v>
      </c>
      <c r="G7" s="383"/>
      <c r="H7" s="383"/>
      <c r="I7" s="383"/>
      <c r="J7" s="383"/>
      <c r="K7" s="384"/>
    </row>
    <row r="8" spans="3:11" ht="15.75" x14ac:dyDescent="0.25">
      <c r="C8" s="332" t="s">
        <v>3</v>
      </c>
      <c r="D8" s="332"/>
      <c r="E8" s="332"/>
      <c r="F8" s="382" t="s">
        <v>387</v>
      </c>
      <c r="G8" s="383"/>
      <c r="H8" s="383"/>
      <c r="I8" s="383"/>
      <c r="J8" s="383"/>
      <c r="K8" s="384"/>
    </row>
    <row r="9" spans="3:11" ht="15.75" x14ac:dyDescent="0.25">
      <c r="C9" s="332" t="s">
        <v>5</v>
      </c>
      <c r="D9" s="332"/>
      <c r="E9" s="332"/>
      <c r="F9" s="382" t="s">
        <v>388</v>
      </c>
      <c r="G9" s="383"/>
      <c r="H9" s="383"/>
      <c r="I9" s="383"/>
      <c r="J9" s="383"/>
      <c r="K9" s="384"/>
    </row>
    <row r="10" spans="3:11" x14ac:dyDescent="0.25"/>
    <row r="11" spans="3:11" ht="15.75" x14ac:dyDescent="0.25">
      <c r="C11" s="209" t="s">
        <v>6</v>
      </c>
    </row>
    <row r="12" spans="3:11" ht="15.75" x14ac:dyDescent="0.25">
      <c r="C12" s="332" t="s">
        <v>7</v>
      </c>
      <c r="D12" s="332"/>
      <c r="E12" s="332"/>
      <c r="F12" s="332"/>
      <c r="G12" s="377" t="s">
        <v>389</v>
      </c>
      <c r="H12" s="317"/>
      <c r="I12" s="317"/>
      <c r="J12" s="317"/>
      <c r="K12" s="318"/>
    </row>
    <row r="13" spans="3:11" ht="15.75" x14ac:dyDescent="0.25">
      <c r="C13" s="210" t="s">
        <v>43</v>
      </c>
      <c r="D13" s="210"/>
      <c r="E13" s="210"/>
      <c r="F13" s="210"/>
      <c r="G13" s="377" t="s">
        <v>390</v>
      </c>
      <c r="H13" s="317"/>
      <c r="I13" s="317"/>
      <c r="J13" s="317"/>
      <c r="K13" s="318"/>
    </row>
    <row r="14" spans="3:11" ht="15.75" x14ac:dyDescent="0.25">
      <c r="C14" s="332" t="s">
        <v>9</v>
      </c>
      <c r="D14" s="332"/>
      <c r="E14" s="332"/>
      <c r="F14" s="332"/>
      <c r="G14" s="381" t="s">
        <v>391</v>
      </c>
      <c r="H14" s="381"/>
      <c r="I14" s="381"/>
      <c r="J14" s="381"/>
      <c r="K14" s="381"/>
    </row>
    <row r="15" spans="3:11" ht="15.75" x14ac:dyDescent="0.25">
      <c r="C15" s="332" t="s">
        <v>10</v>
      </c>
      <c r="D15" s="332"/>
      <c r="E15" s="332"/>
      <c r="F15" s="332"/>
      <c r="G15" s="381" t="s">
        <v>392</v>
      </c>
      <c r="H15" s="381"/>
      <c r="I15" s="381"/>
      <c r="J15" s="381"/>
      <c r="K15" s="381"/>
    </row>
    <row r="16" spans="3:11" ht="15.75" x14ac:dyDescent="0.25">
      <c r="C16" s="332" t="s">
        <v>11</v>
      </c>
      <c r="D16" s="332"/>
      <c r="E16" s="332"/>
      <c r="F16" s="332"/>
      <c r="G16" s="378">
        <v>219800</v>
      </c>
      <c r="H16" s="379"/>
      <c r="I16" s="379"/>
      <c r="J16" s="379"/>
      <c r="K16" s="380"/>
    </row>
    <row r="17" spans="3:12" ht="15.75" x14ac:dyDescent="0.25">
      <c r="C17" s="332" t="s">
        <v>12</v>
      </c>
      <c r="D17" s="332"/>
      <c r="E17" s="332"/>
      <c r="F17" s="332"/>
    </row>
    <row r="18" spans="3:12" ht="15.75" x14ac:dyDescent="0.25">
      <c r="D18" s="207" t="s">
        <v>13</v>
      </c>
      <c r="E18" s="236">
        <v>994</v>
      </c>
      <c r="F18" s="228"/>
      <c r="G18" s="207" t="s">
        <v>14</v>
      </c>
      <c r="H18" s="236">
        <v>255</v>
      </c>
      <c r="J18" s="207" t="s">
        <v>15</v>
      </c>
      <c r="K18" s="236">
        <v>380</v>
      </c>
    </row>
    <row r="19" spans="3:12" x14ac:dyDescent="0.25"/>
    <row r="20" spans="3:12" ht="15.75" x14ac:dyDescent="0.25">
      <c r="C20" s="209" t="s">
        <v>16</v>
      </c>
    </row>
    <row r="21" spans="3:12" ht="15.75" x14ac:dyDescent="0.25">
      <c r="C21" s="332" t="s">
        <v>17</v>
      </c>
      <c r="D21" s="332"/>
      <c r="E21" s="332"/>
      <c r="F21" s="377" t="s">
        <v>331</v>
      </c>
      <c r="G21" s="317"/>
      <c r="H21" s="317"/>
      <c r="I21" s="317"/>
      <c r="J21" s="317"/>
      <c r="K21" s="318"/>
    </row>
    <row r="22" spans="3:12" x14ac:dyDescent="0.25">
      <c r="C22" s="215"/>
      <c r="D22" s="216"/>
      <c r="E22" s="216"/>
      <c r="F22" s="215" t="s">
        <v>18</v>
      </c>
      <c r="G22" s="216"/>
      <c r="H22" s="216"/>
      <c r="I22" s="216"/>
      <c r="J22" s="216"/>
      <c r="K22" s="216"/>
      <c r="L22" s="216"/>
    </row>
    <row r="23" spans="3:12" x14ac:dyDescent="0.25">
      <c r="C23" s="215"/>
      <c r="D23" s="216"/>
      <c r="E23" s="216"/>
      <c r="F23" s="215"/>
      <c r="G23" s="216"/>
      <c r="H23" s="216"/>
      <c r="I23" s="216"/>
      <c r="J23" s="216"/>
      <c r="K23" s="216"/>
      <c r="L23" s="216"/>
    </row>
    <row r="24" spans="3:12" ht="15.75" x14ac:dyDescent="0.25">
      <c r="C24" s="332" t="s">
        <v>19</v>
      </c>
      <c r="D24" s="332"/>
      <c r="E24" s="332"/>
      <c r="F24" s="374" t="s">
        <v>222</v>
      </c>
      <c r="G24" s="375"/>
      <c r="H24" s="375"/>
      <c r="I24" s="375"/>
      <c r="J24" s="375"/>
      <c r="K24" s="376"/>
      <c r="L24" s="216"/>
    </row>
    <row r="25" spans="3:12" x14ac:dyDescent="0.25">
      <c r="C25" s="215"/>
      <c r="D25" s="216"/>
      <c r="E25" s="216"/>
      <c r="F25" s="215" t="s">
        <v>20</v>
      </c>
      <c r="G25" s="216"/>
      <c r="H25" s="216"/>
      <c r="I25" s="216"/>
      <c r="J25" s="216"/>
      <c r="K25" s="216"/>
      <c r="L25" s="216"/>
    </row>
    <row r="26" spans="3:12" x14ac:dyDescent="0.25">
      <c r="C26" s="215"/>
      <c r="D26" s="216"/>
      <c r="E26" s="216"/>
      <c r="F26" s="215"/>
      <c r="G26" s="216"/>
      <c r="H26" s="216"/>
      <c r="I26" s="216"/>
      <c r="J26" s="216"/>
      <c r="K26" s="216"/>
      <c r="L26" s="216"/>
    </row>
    <row r="27" spans="3:12" ht="15.75" x14ac:dyDescent="0.25">
      <c r="C27" s="332" t="s">
        <v>21</v>
      </c>
      <c r="D27" s="332"/>
      <c r="E27" s="332"/>
      <c r="F27" s="377" t="s">
        <v>393</v>
      </c>
      <c r="G27" s="317"/>
      <c r="H27" s="317"/>
      <c r="I27" s="317"/>
      <c r="J27" s="317"/>
      <c r="K27" s="318"/>
    </row>
    <row r="28" spans="3:12" x14ac:dyDescent="0.25">
      <c r="C28" s="215"/>
      <c r="F28" s="215" t="s">
        <v>22</v>
      </c>
    </row>
    <row r="29" spans="3:12" x14ac:dyDescent="0.25">
      <c r="C29" s="215"/>
      <c r="F29" s="215"/>
    </row>
    <row r="30" spans="3:12" ht="15.75" x14ac:dyDescent="0.25">
      <c r="C30" s="332" t="s">
        <v>23</v>
      </c>
      <c r="D30" s="332"/>
      <c r="E30" s="332"/>
      <c r="F30" s="304" t="s">
        <v>394</v>
      </c>
      <c r="G30" s="331"/>
      <c r="H30" s="331"/>
      <c r="I30" s="331"/>
      <c r="J30" s="331"/>
      <c r="K30" s="338"/>
    </row>
    <row r="31" spans="3:12" x14ac:dyDescent="0.25">
      <c r="C31" s="215"/>
      <c r="F31" s="215" t="s">
        <v>24</v>
      </c>
    </row>
    <row r="32" spans="3:12" x14ac:dyDescent="0.25"/>
    <row r="33" spans="3:11" ht="15.75" x14ac:dyDescent="0.25">
      <c r="C33" s="209" t="s">
        <v>25</v>
      </c>
    </row>
    <row r="34" spans="3:11" ht="15.75" x14ac:dyDescent="0.25">
      <c r="C34" s="332" t="s">
        <v>26</v>
      </c>
      <c r="D34" s="332"/>
      <c r="E34" s="332"/>
      <c r="F34" s="369"/>
      <c r="G34" s="302" t="s">
        <v>395</v>
      </c>
      <c r="H34" s="331"/>
      <c r="I34" s="331"/>
      <c r="J34" s="331"/>
      <c r="K34" s="338"/>
    </row>
    <row r="35" spans="3:11" x14ac:dyDescent="0.25">
      <c r="C35" s="215"/>
      <c r="G35" s="367" t="s">
        <v>27</v>
      </c>
      <c r="H35" s="368"/>
      <c r="I35" s="368"/>
      <c r="J35" s="368"/>
      <c r="K35" s="368"/>
    </row>
    <row r="36" spans="3:11" ht="15.75" x14ac:dyDescent="0.25">
      <c r="C36" s="332" t="s">
        <v>28</v>
      </c>
      <c r="D36" s="332"/>
      <c r="E36" s="332"/>
      <c r="F36" s="369"/>
      <c r="G36" s="302" t="s">
        <v>396</v>
      </c>
      <c r="H36" s="331"/>
      <c r="I36" s="331"/>
      <c r="J36" s="331"/>
      <c r="K36" s="338"/>
    </row>
    <row r="37" spans="3:11" x14ac:dyDescent="0.25">
      <c r="C37" s="215"/>
      <c r="G37" s="370" t="s">
        <v>29</v>
      </c>
      <c r="H37" s="370"/>
      <c r="I37" s="370"/>
      <c r="J37" s="370"/>
      <c r="K37" s="370"/>
    </row>
    <row r="38" spans="3:11" x14ac:dyDescent="0.25">
      <c r="C38" s="215"/>
      <c r="G38" s="220"/>
      <c r="H38" s="220"/>
      <c r="I38" s="220"/>
      <c r="J38" s="220"/>
      <c r="K38" s="220"/>
    </row>
    <row r="39" spans="3:11" ht="15.75" x14ac:dyDescent="0.25">
      <c r="C39" s="209" t="s">
        <v>195</v>
      </c>
    </row>
    <row r="40" spans="3:11" x14ac:dyDescent="0.25">
      <c r="C40" s="336" t="s">
        <v>30</v>
      </c>
      <c r="D40" s="336"/>
      <c r="E40" s="237">
        <v>2</v>
      </c>
      <c r="G40" s="337" t="s">
        <v>31</v>
      </c>
      <c r="H40" s="337"/>
      <c r="I40" s="337"/>
      <c r="J40" s="236">
        <v>1</v>
      </c>
      <c r="K40" s="224"/>
    </row>
    <row r="41" spans="3:11" x14ac:dyDescent="0.25">
      <c r="C41" s="336" t="s">
        <v>32</v>
      </c>
      <c r="D41" s="336"/>
      <c r="E41" s="237">
        <v>2</v>
      </c>
      <c r="G41" s="337" t="s">
        <v>33</v>
      </c>
      <c r="H41" s="337"/>
      <c r="I41" s="337"/>
      <c r="J41" s="236">
        <v>16</v>
      </c>
      <c r="K41" s="224"/>
    </row>
    <row r="42" spans="3:11" x14ac:dyDescent="0.25">
      <c r="C42" s="221"/>
      <c r="D42" s="221"/>
      <c r="E42" s="224"/>
      <c r="G42" s="238" t="s">
        <v>34</v>
      </c>
      <c r="H42" s="222"/>
      <c r="I42" s="222"/>
      <c r="K42" s="224"/>
    </row>
    <row r="43" spans="3:11" x14ac:dyDescent="0.25">
      <c r="C43" s="336" t="s">
        <v>35</v>
      </c>
      <c r="D43" s="336"/>
      <c r="E43" s="336"/>
      <c r="F43" s="336"/>
      <c r="G43" s="239">
        <v>2</v>
      </c>
      <c r="K43" s="224"/>
    </row>
    <row r="44" spans="3:11" x14ac:dyDescent="0.25">
      <c r="C44" s="221" t="s">
        <v>36</v>
      </c>
      <c r="D44" s="221"/>
      <c r="E44" s="371" t="s">
        <v>397</v>
      </c>
      <c r="F44" s="372"/>
      <c r="G44" s="372"/>
      <c r="H44" s="372"/>
      <c r="I44" s="372"/>
      <c r="J44" s="372"/>
      <c r="K44" s="373"/>
    </row>
    <row r="45" spans="3:11" x14ac:dyDescent="0.25">
      <c r="C45" s="221"/>
      <c r="D45" s="221"/>
      <c r="E45" s="207"/>
    </row>
    <row r="46" spans="3:11" x14ac:dyDescent="0.25">
      <c r="C46" s="325" t="s">
        <v>37</v>
      </c>
      <c r="D46" s="325"/>
      <c r="E46" s="325"/>
      <c r="F46" s="325"/>
      <c r="G46" s="325"/>
      <c r="H46" s="240" t="s">
        <v>222</v>
      </c>
      <c r="I46" s="216" t="s">
        <v>38</v>
      </c>
    </row>
    <row r="47" spans="3:11" x14ac:dyDescent="0.25">
      <c r="C47" s="326" t="s">
        <v>39</v>
      </c>
      <c r="D47" s="326"/>
      <c r="E47" s="326"/>
      <c r="F47" s="326"/>
      <c r="G47" s="326"/>
      <c r="H47" s="237" t="s">
        <v>222</v>
      </c>
      <c r="I47" s="216" t="s">
        <v>38</v>
      </c>
    </row>
    <row r="48" spans="3:11" x14ac:dyDescent="0.25">
      <c r="C48" s="326" t="s">
        <v>40</v>
      </c>
      <c r="D48" s="326"/>
      <c r="E48" s="326"/>
      <c r="F48" s="326"/>
      <c r="G48" s="326"/>
      <c r="H48" s="237" t="s">
        <v>222</v>
      </c>
      <c r="I48" s="216" t="s">
        <v>38</v>
      </c>
    </row>
    <row r="49" spans="3:11" ht="15.75" x14ac:dyDescent="0.25">
      <c r="C49" s="210"/>
      <c r="H49" s="222"/>
    </row>
    <row r="50" spans="3:11" ht="15.75" x14ac:dyDescent="0.25">
      <c r="C50" s="209" t="s">
        <v>41</v>
      </c>
      <c r="H50" s="208" t="s">
        <v>45</v>
      </c>
    </row>
    <row r="51" spans="3:11" ht="15.75" x14ac:dyDescent="0.25">
      <c r="C51" s="228"/>
    </row>
    <row r="52" spans="3:11" x14ac:dyDescent="0.25">
      <c r="C52" s="302" t="s">
        <v>398</v>
      </c>
      <c r="D52" s="331"/>
      <c r="E52" s="331"/>
      <c r="F52" s="331"/>
      <c r="G52" s="331"/>
      <c r="H52" s="331"/>
      <c r="I52" s="331"/>
      <c r="J52" s="331"/>
      <c r="K52" s="338"/>
    </row>
    <row r="53" spans="3:11" x14ac:dyDescent="0.25"/>
    <row r="54" spans="3:11" x14ac:dyDescent="0.25"/>
    <row r="55" spans="3:11" x14ac:dyDescent="0.25"/>
    <row r="56" spans="3:11" x14ac:dyDescent="0.25"/>
    <row r="57" spans="3:11" x14ac:dyDescent="0.25"/>
    <row r="58" spans="3:11" x14ac:dyDescent="0.25"/>
    <row r="59" spans="3:11" x14ac:dyDescent="0.25"/>
    <row r="60" spans="3:11" x14ac:dyDescent="0.25"/>
    <row r="61" spans="3:11" x14ac:dyDescent="0.25"/>
    <row r="62" spans="3:11" x14ac:dyDescent="0.25"/>
    <row r="63" spans="3:11" x14ac:dyDescent="0.25"/>
    <row r="64" spans="3:11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</sheetData>
  <mergeCells count="43">
    <mergeCell ref="C1:K1"/>
    <mergeCell ref="C4:K4"/>
    <mergeCell ref="C5:K5"/>
    <mergeCell ref="C7:E7"/>
    <mergeCell ref="F7:K7"/>
    <mergeCell ref="C8:E8"/>
    <mergeCell ref="F8:K8"/>
    <mergeCell ref="C9:E9"/>
    <mergeCell ref="F9:K9"/>
    <mergeCell ref="C12:F12"/>
    <mergeCell ref="G12:K12"/>
    <mergeCell ref="G13:K13"/>
    <mergeCell ref="C14:F14"/>
    <mergeCell ref="G14:K14"/>
    <mergeCell ref="C15:F15"/>
    <mergeCell ref="G15:K15"/>
    <mergeCell ref="C16:F16"/>
    <mergeCell ref="G16:K16"/>
    <mergeCell ref="C17:F17"/>
    <mergeCell ref="C21:E21"/>
    <mergeCell ref="F21:K21"/>
    <mergeCell ref="C24:E24"/>
    <mergeCell ref="F24:K24"/>
    <mergeCell ref="C27:E27"/>
    <mergeCell ref="F27:K27"/>
    <mergeCell ref="C30:E30"/>
    <mergeCell ref="F30:K30"/>
    <mergeCell ref="C46:G46"/>
    <mergeCell ref="C47:G47"/>
    <mergeCell ref="C48:G48"/>
    <mergeCell ref="C52:K52"/>
    <mergeCell ref="G34:K34"/>
    <mergeCell ref="G35:K35"/>
    <mergeCell ref="C36:F36"/>
    <mergeCell ref="G36:K36"/>
    <mergeCell ref="G37:K37"/>
    <mergeCell ref="C40:D40"/>
    <mergeCell ref="C41:D41"/>
    <mergeCell ref="C34:F34"/>
    <mergeCell ref="G40:I40"/>
    <mergeCell ref="G41:I41"/>
    <mergeCell ref="C43:F43"/>
    <mergeCell ref="E44:K44"/>
  </mergeCell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7"/>
  <sheetViews>
    <sheetView workbookViewId="0">
      <selection activeCell="X10" sqref="X10"/>
    </sheetView>
  </sheetViews>
  <sheetFormatPr defaultColWidth="14.42578125" defaultRowHeight="15" customHeight="1" x14ac:dyDescent="0.25"/>
  <cols>
    <col min="1" max="1" width="8.42578125" customWidth="1"/>
    <col min="2" max="2" width="18.140625" customWidth="1"/>
    <col min="3" max="3" width="0.140625" hidden="1" customWidth="1"/>
    <col min="4" max="4" width="9.85546875" customWidth="1"/>
    <col min="5" max="5" width="9.140625" customWidth="1"/>
    <col min="6" max="6" width="11.5703125" customWidth="1"/>
    <col min="7" max="7" width="10.7109375" customWidth="1"/>
    <col min="8" max="8" width="30.85546875" customWidth="1"/>
    <col min="9" max="9" width="17.28515625" customWidth="1"/>
    <col min="10" max="10" width="9" customWidth="1"/>
    <col min="11" max="11" width="9.28515625" customWidth="1"/>
    <col min="12" max="12" width="9.85546875" customWidth="1"/>
    <col min="13" max="13" width="18.5703125" customWidth="1"/>
    <col min="14" max="14" width="13" customWidth="1"/>
    <col min="15" max="15" width="8.7109375" customWidth="1"/>
    <col min="16" max="16" width="9.140625" customWidth="1"/>
    <col min="17" max="26" width="8" customWidth="1"/>
  </cols>
  <sheetData>
    <row r="1" spans="1:26" x14ac:dyDescent="0.25">
      <c r="A1" s="406" t="s">
        <v>47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.75" customHeight="1" x14ac:dyDescent="0.25">
      <c r="A2" s="24"/>
      <c r="B2" s="25"/>
      <c r="C2" s="25"/>
      <c r="D2" s="25"/>
      <c r="E2" s="25"/>
      <c r="F2" s="24"/>
      <c r="G2" s="24"/>
      <c r="H2" s="26"/>
      <c r="I2" s="25"/>
      <c r="J2" s="25"/>
      <c r="K2" s="25"/>
      <c r="L2" s="25"/>
      <c r="M2" s="25"/>
      <c r="N2" s="25"/>
      <c r="O2" s="25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79.5" customHeight="1" thickBot="1" x14ac:dyDescent="0.3">
      <c r="A3" s="27" t="s">
        <v>196</v>
      </c>
      <c r="B3" s="408" t="s">
        <v>48</v>
      </c>
      <c r="C3" s="409"/>
      <c r="D3" s="398"/>
      <c r="E3" s="29" t="s">
        <v>49</v>
      </c>
      <c r="F3" s="29" t="s">
        <v>50</v>
      </c>
      <c r="G3" s="29" t="s">
        <v>51</v>
      </c>
      <c r="H3" s="30" t="s">
        <v>52</v>
      </c>
      <c r="I3" s="29" t="s">
        <v>53</v>
      </c>
      <c r="J3" s="29" t="s">
        <v>54</v>
      </c>
      <c r="K3" s="29" t="s">
        <v>55</v>
      </c>
      <c r="L3" s="29" t="s">
        <v>56</v>
      </c>
      <c r="M3" s="29" t="s">
        <v>57</v>
      </c>
      <c r="N3" s="29" t="s">
        <v>58</v>
      </c>
      <c r="O3" s="28" t="s">
        <v>59</v>
      </c>
      <c r="P3" s="31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x14ac:dyDescent="0.25">
      <c r="A4" s="32">
        <v>1</v>
      </c>
      <c r="B4" s="410" t="s">
        <v>4</v>
      </c>
      <c r="C4" s="411"/>
      <c r="D4" s="394"/>
      <c r="E4" s="32" t="s">
        <v>224</v>
      </c>
      <c r="F4" s="32" t="s">
        <v>225</v>
      </c>
      <c r="G4" s="32" t="s">
        <v>226</v>
      </c>
      <c r="H4" s="32" t="s">
        <v>227</v>
      </c>
      <c r="I4" s="33" t="s">
        <v>228</v>
      </c>
      <c r="J4" s="32" t="s">
        <v>217</v>
      </c>
      <c r="K4" s="32" t="s">
        <v>229</v>
      </c>
      <c r="L4" s="32" t="s">
        <v>217</v>
      </c>
      <c r="M4" s="32" t="s">
        <v>217</v>
      </c>
      <c r="N4" s="32" t="s">
        <v>217</v>
      </c>
      <c r="O4" s="34" t="s">
        <v>222</v>
      </c>
      <c r="P4" s="31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x14ac:dyDescent="0.25">
      <c r="A5" s="178">
        <v>2</v>
      </c>
      <c r="B5" s="170" t="s">
        <v>60</v>
      </c>
      <c r="C5" s="171"/>
      <c r="D5" s="179"/>
      <c r="E5" s="180" t="s">
        <v>257</v>
      </c>
      <c r="F5" s="180" t="s">
        <v>196</v>
      </c>
      <c r="G5" s="180" t="s">
        <v>258</v>
      </c>
      <c r="H5" s="180" t="s">
        <v>259</v>
      </c>
      <c r="I5" s="181">
        <v>12.1</v>
      </c>
      <c r="J5" s="180" t="s">
        <v>217</v>
      </c>
      <c r="K5" s="180" t="s">
        <v>222</v>
      </c>
      <c r="L5" s="180" t="s">
        <v>217</v>
      </c>
      <c r="M5" s="180" t="s">
        <v>217</v>
      </c>
      <c r="N5" s="180" t="s">
        <v>217</v>
      </c>
      <c r="O5" s="34" t="s">
        <v>217</v>
      </c>
      <c r="P5" s="31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x14ac:dyDescent="0.25">
      <c r="A6" s="35">
        <v>3</v>
      </c>
      <c r="B6" s="395" t="s">
        <v>198</v>
      </c>
      <c r="C6" s="288"/>
      <c r="D6" s="355"/>
      <c r="E6" s="36" t="s">
        <v>196</v>
      </c>
      <c r="F6" s="36" t="s">
        <v>236</v>
      </c>
      <c r="G6" s="36">
        <v>1</v>
      </c>
      <c r="H6" s="32" t="s">
        <v>268</v>
      </c>
      <c r="I6" s="37">
        <v>6.36</v>
      </c>
      <c r="J6" s="32" t="s">
        <v>217</v>
      </c>
      <c r="K6" s="32" t="s">
        <v>217</v>
      </c>
      <c r="L6" s="32" t="s">
        <v>217</v>
      </c>
      <c r="M6" s="36" t="s">
        <v>217</v>
      </c>
      <c r="N6" s="36" t="s">
        <v>217</v>
      </c>
      <c r="O6" s="36" t="s">
        <v>217</v>
      </c>
      <c r="P6" s="31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25">
      <c r="A7" s="385">
        <v>4</v>
      </c>
      <c r="B7" s="391" t="s">
        <v>61</v>
      </c>
      <c r="C7" s="412"/>
      <c r="D7" s="38" t="s">
        <v>62</v>
      </c>
      <c r="E7" s="39" t="s">
        <v>265</v>
      </c>
      <c r="F7" s="39">
        <v>2023</v>
      </c>
      <c r="G7" s="32">
        <v>6</v>
      </c>
      <c r="H7" s="40" t="s">
        <v>259</v>
      </c>
      <c r="I7" s="32">
        <v>10.757</v>
      </c>
      <c r="J7" s="32" t="s">
        <v>217</v>
      </c>
      <c r="K7" s="39" t="s">
        <v>222</v>
      </c>
      <c r="L7" s="39" t="s">
        <v>222</v>
      </c>
      <c r="M7" s="36" t="s">
        <v>217</v>
      </c>
      <c r="N7" s="36" t="s">
        <v>217</v>
      </c>
      <c r="O7" s="242" t="s">
        <v>217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5">
      <c r="A8" s="390"/>
      <c r="B8" s="413"/>
      <c r="C8" s="414"/>
      <c r="D8" s="21" t="s">
        <v>63</v>
      </c>
      <c r="E8" s="39"/>
      <c r="F8" s="39">
        <v>2013</v>
      </c>
      <c r="G8" s="39">
        <v>1</v>
      </c>
      <c r="H8" s="39" t="s">
        <v>268</v>
      </c>
      <c r="I8" s="32">
        <v>6.63</v>
      </c>
      <c r="J8" s="32" t="s">
        <v>217</v>
      </c>
      <c r="K8" s="39" t="s">
        <v>217</v>
      </c>
      <c r="L8" s="39" t="s">
        <v>217</v>
      </c>
      <c r="M8" s="39" t="s">
        <v>217</v>
      </c>
      <c r="N8" s="36" t="s">
        <v>222</v>
      </c>
      <c r="O8" s="243" t="s">
        <v>217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5">
      <c r="A9" s="35">
        <v>5</v>
      </c>
      <c r="B9" s="395" t="s">
        <v>64</v>
      </c>
      <c r="C9" s="288"/>
      <c r="D9" s="355"/>
      <c r="E9" s="39" t="s">
        <v>257</v>
      </c>
      <c r="F9" s="39" t="s">
        <v>291</v>
      </c>
      <c r="G9" s="39" t="s">
        <v>298</v>
      </c>
      <c r="H9" s="39" t="s">
        <v>299</v>
      </c>
      <c r="I9" s="41">
        <v>8.8800000000000008</v>
      </c>
      <c r="J9" s="32" t="s">
        <v>217</v>
      </c>
      <c r="K9" s="32" t="s">
        <v>217</v>
      </c>
      <c r="L9" s="39" t="s">
        <v>222</v>
      </c>
      <c r="M9" s="39" t="s">
        <v>217</v>
      </c>
      <c r="N9" s="39" t="s">
        <v>222</v>
      </c>
      <c r="O9" s="42" t="s">
        <v>222</v>
      </c>
      <c r="P9" s="3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5">
      <c r="A10" s="35">
        <v>6</v>
      </c>
      <c r="B10" s="182" t="s">
        <v>65</v>
      </c>
      <c r="C10" s="169"/>
      <c r="D10" s="183"/>
      <c r="E10" s="39" t="s">
        <v>313</v>
      </c>
      <c r="F10" s="39" t="s">
        <v>308</v>
      </c>
      <c r="G10" s="39" t="s">
        <v>314</v>
      </c>
      <c r="H10" s="39" t="s">
        <v>268</v>
      </c>
      <c r="I10" s="41">
        <v>6.3630000000000004</v>
      </c>
      <c r="J10" s="180" t="s">
        <v>217</v>
      </c>
      <c r="K10" s="180" t="s">
        <v>217</v>
      </c>
      <c r="L10" s="39" t="s">
        <v>217</v>
      </c>
      <c r="M10" s="39" t="s">
        <v>217</v>
      </c>
      <c r="N10" s="39" t="s">
        <v>222</v>
      </c>
      <c r="O10" s="184" t="s">
        <v>217</v>
      </c>
      <c r="P10" s="3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5">
      <c r="A11" s="35">
        <v>7</v>
      </c>
      <c r="B11" s="182" t="s">
        <v>199</v>
      </c>
      <c r="C11" s="169"/>
      <c r="D11" s="183"/>
      <c r="E11" s="39" t="s">
        <v>196</v>
      </c>
      <c r="F11" s="39" t="s">
        <v>236</v>
      </c>
      <c r="G11" s="39" t="s">
        <v>314</v>
      </c>
      <c r="H11" s="39" t="s">
        <v>268</v>
      </c>
      <c r="I11" s="41">
        <v>7.1680000000000001</v>
      </c>
      <c r="J11" s="180" t="s">
        <v>217</v>
      </c>
      <c r="K11" s="180" t="s">
        <v>222</v>
      </c>
      <c r="L11" s="39" t="s">
        <v>222</v>
      </c>
      <c r="M11" s="39" t="s">
        <v>217</v>
      </c>
      <c r="N11" s="39" t="s">
        <v>217</v>
      </c>
      <c r="O11" s="184" t="s">
        <v>217</v>
      </c>
      <c r="P11" s="3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5">
      <c r="A12" s="35">
        <v>8</v>
      </c>
      <c r="B12" s="182" t="s">
        <v>200</v>
      </c>
      <c r="C12" s="169"/>
      <c r="D12" s="183"/>
      <c r="E12" s="39">
        <v>2023</v>
      </c>
      <c r="F12" s="39">
        <v>2022</v>
      </c>
      <c r="G12" s="39">
        <v>1</v>
      </c>
      <c r="H12" s="39" t="s">
        <v>268</v>
      </c>
      <c r="I12" s="41">
        <v>7.27</v>
      </c>
      <c r="J12" s="180" t="s">
        <v>217</v>
      </c>
      <c r="K12" s="180" t="s">
        <v>217</v>
      </c>
      <c r="L12" s="39" t="s">
        <v>222</v>
      </c>
      <c r="M12" s="39" t="s">
        <v>222</v>
      </c>
      <c r="N12" s="39" t="s">
        <v>217</v>
      </c>
      <c r="O12" s="184" t="s">
        <v>217</v>
      </c>
      <c r="P12" s="3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5">
      <c r="A13" s="35">
        <v>9</v>
      </c>
      <c r="B13" s="395" t="s">
        <v>201</v>
      </c>
      <c r="C13" s="288"/>
      <c r="D13" s="355"/>
      <c r="E13" s="39" t="s">
        <v>196</v>
      </c>
      <c r="F13" s="282" t="s">
        <v>236</v>
      </c>
      <c r="G13" s="39">
        <v>1</v>
      </c>
      <c r="H13" s="39" t="s">
        <v>268</v>
      </c>
      <c r="I13" s="41">
        <v>6.19</v>
      </c>
      <c r="J13" s="283" t="s">
        <v>217</v>
      </c>
      <c r="K13" s="283" t="s">
        <v>217</v>
      </c>
      <c r="L13" s="282" t="s">
        <v>217</v>
      </c>
      <c r="M13" s="282" t="s">
        <v>217</v>
      </c>
      <c r="N13" s="282" t="s">
        <v>217</v>
      </c>
      <c r="O13" s="282" t="s">
        <v>217</v>
      </c>
      <c r="P13" s="3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A14" s="385">
        <v>10</v>
      </c>
      <c r="B14" s="391" t="s">
        <v>66</v>
      </c>
      <c r="C14" s="392"/>
      <c r="D14" s="43" t="s">
        <v>67</v>
      </c>
      <c r="E14" s="39" t="s">
        <v>353</v>
      </c>
      <c r="F14" s="39" t="s">
        <v>342</v>
      </c>
      <c r="G14" s="39">
        <v>5</v>
      </c>
      <c r="H14" s="39" t="s">
        <v>268</v>
      </c>
      <c r="I14" s="39">
        <v>7.69</v>
      </c>
      <c r="J14" s="32" t="s">
        <v>217</v>
      </c>
      <c r="K14" s="32" t="s">
        <v>217</v>
      </c>
      <c r="L14" s="39" t="s">
        <v>222</v>
      </c>
      <c r="M14" s="39" t="s">
        <v>217</v>
      </c>
      <c r="N14" s="39" t="s">
        <v>217</v>
      </c>
      <c r="O14" s="44" t="s">
        <v>217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5">
      <c r="A15" s="390"/>
      <c r="B15" s="393"/>
      <c r="C15" s="394"/>
      <c r="D15" s="43" t="s">
        <v>68</v>
      </c>
      <c r="E15" s="39" t="s">
        <v>291</v>
      </c>
      <c r="F15" s="39" t="s">
        <v>291</v>
      </c>
      <c r="G15" s="39">
        <v>1</v>
      </c>
      <c r="H15" s="282" t="s">
        <v>299</v>
      </c>
      <c r="I15" s="39">
        <v>8.83</v>
      </c>
      <c r="J15" s="32" t="s">
        <v>217</v>
      </c>
      <c r="K15" s="32" t="s">
        <v>217</v>
      </c>
      <c r="L15" s="39" t="s">
        <v>217</v>
      </c>
      <c r="M15" s="39" t="s">
        <v>217</v>
      </c>
      <c r="N15" s="39" t="s">
        <v>222</v>
      </c>
      <c r="O15" s="44" t="s">
        <v>217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5">
      <c r="A16" s="186">
        <v>11</v>
      </c>
      <c r="B16" s="172" t="s">
        <v>202</v>
      </c>
      <c r="C16" s="171"/>
      <c r="D16" s="185"/>
      <c r="E16" s="39" t="s">
        <v>196</v>
      </c>
      <c r="F16" s="39" t="s">
        <v>236</v>
      </c>
      <c r="G16" s="39" t="s">
        <v>314</v>
      </c>
      <c r="H16" s="39" t="s">
        <v>259</v>
      </c>
      <c r="I16" s="39">
        <v>12</v>
      </c>
      <c r="J16" s="180" t="s">
        <v>217</v>
      </c>
      <c r="K16" s="180" t="s">
        <v>222</v>
      </c>
      <c r="L16" s="39" t="s">
        <v>217</v>
      </c>
      <c r="M16" s="39" t="s">
        <v>217</v>
      </c>
      <c r="N16" s="39" t="s">
        <v>222</v>
      </c>
      <c r="O16" s="241" t="s">
        <v>217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5">
      <c r="A17" s="186">
        <v>12</v>
      </c>
      <c r="B17" s="172" t="s">
        <v>69</v>
      </c>
      <c r="C17" s="171"/>
      <c r="D17" s="185"/>
      <c r="E17" s="39" t="s">
        <v>379</v>
      </c>
      <c r="F17" s="39" t="s">
        <v>402</v>
      </c>
      <c r="G17" s="39" t="s">
        <v>298</v>
      </c>
      <c r="H17" s="39" t="s">
        <v>403</v>
      </c>
      <c r="I17" s="39">
        <v>10.75</v>
      </c>
      <c r="J17" s="180" t="s">
        <v>217</v>
      </c>
      <c r="K17" s="180" t="s">
        <v>222</v>
      </c>
      <c r="L17" s="39" t="s">
        <v>217</v>
      </c>
      <c r="M17" s="39" t="s">
        <v>222</v>
      </c>
      <c r="N17" s="39" t="s">
        <v>222</v>
      </c>
      <c r="O17" s="241" t="s">
        <v>217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5">
      <c r="A18" s="186">
        <v>13</v>
      </c>
      <c r="B18" s="172" t="s">
        <v>203</v>
      </c>
      <c r="C18" s="171"/>
      <c r="D18" s="185"/>
      <c r="E18" s="39" t="s">
        <v>196</v>
      </c>
      <c r="F18" s="39" t="s">
        <v>196</v>
      </c>
      <c r="G18" s="39" t="s">
        <v>314</v>
      </c>
      <c r="H18" s="39" t="s">
        <v>268</v>
      </c>
      <c r="I18" s="39">
        <v>7.1680000000000001</v>
      </c>
      <c r="J18" s="180" t="s">
        <v>217</v>
      </c>
      <c r="K18" s="180" t="s">
        <v>217</v>
      </c>
      <c r="L18" s="39" t="s">
        <v>222</v>
      </c>
      <c r="M18" s="39" t="s">
        <v>217</v>
      </c>
      <c r="N18" s="39" t="s">
        <v>217</v>
      </c>
      <c r="O18" s="241" t="s">
        <v>217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5">
      <c r="A19" s="35">
        <v>14</v>
      </c>
      <c r="B19" s="395" t="s">
        <v>204</v>
      </c>
      <c r="C19" s="288"/>
      <c r="D19" s="355"/>
      <c r="E19" s="39" t="s">
        <v>196</v>
      </c>
      <c r="F19" s="39" t="s">
        <v>196</v>
      </c>
      <c r="G19" s="39" t="s">
        <v>314</v>
      </c>
      <c r="H19" s="39" t="s">
        <v>268</v>
      </c>
      <c r="I19" s="41">
        <v>7</v>
      </c>
      <c r="J19" s="32" t="s">
        <v>217</v>
      </c>
      <c r="K19" s="32" t="s">
        <v>222</v>
      </c>
      <c r="L19" s="39" t="s">
        <v>222</v>
      </c>
      <c r="M19" s="39" t="s">
        <v>217</v>
      </c>
      <c r="N19" s="39" t="s">
        <v>217</v>
      </c>
      <c r="O19" s="42" t="s">
        <v>217</v>
      </c>
      <c r="P19" s="3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5">
      <c r="A20" s="385">
        <v>15</v>
      </c>
      <c r="B20" s="396" t="s">
        <v>70</v>
      </c>
      <c r="C20" s="392"/>
      <c r="D20" s="21" t="s">
        <v>71</v>
      </c>
      <c r="E20" s="39" t="s">
        <v>379</v>
      </c>
      <c r="F20" s="39" t="s">
        <v>379</v>
      </c>
      <c r="G20" s="39" t="s">
        <v>314</v>
      </c>
      <c r="H20" s="39" t="s">
        <v>259</v>
      </c>
      <c r="I20" s="39">
        <v>10.06</v>
      </c>
      <c r="J20" s="32" t="s">
        <v>217</v>
      </c>
      <c r="K20" s="39" t="s">
        <v>222</v>
      </c>
      <c r="L20" s="39" t="s">
        <v>217</v>
      </c>
      <c r="M20" s="39" t="s">
        <v>217</v>
      </c>
      <c r="N20" s="39" t="s">
        <v>222</v>
      </c>
      <c r="O20" s="42" t="s">
        <v>217</v>
      </c>
      <c r="P20" s="31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x14ac:dyDescent="0.25">
      <c r="A21" s="390"/>
      <c r="B21" s="393"/>
      <c r="C21" s="394"/>
      <c r="D21" s="45" t="s">
        <v>72</v>
      </c>
      <c r="E21" s="39" t="s">
        <v>380</v>
      </c>
      <c r="F21" s="39" t="s">
        <v>236</v>
      </c>
      <c r="G21" s="39" t="s">
        <v>258</v>
      </c>
      <c r="H21" s="39" t="s">
        <v>268</v>
      </c>
      <c r="I21" s="39">
        <v>7.37</v>
      </c>
      <c r="J21" s="32" t="s">
        <v>217</v>
      </c>
      <c r="K21" s="39" t="s">
        <v>222</v>
      </c>
      <c r="L21" s="39" t="s">
        <v>217</v>
      </c>
      <c r="M21" s="39" t="s">
        <v>217</v>
      </c>
      <c r="N21" s="39" t="s">
        <v>222</v>
      </c>
      <c r="O21" s="42" t="s">
        <v>217</v>
      </c>
      <c r="P21" s="31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x14ac:dyDescent="0.25">
      <c r="A22" s="385">
        <v>16</v>
      </c>
      <c r="B22" s="396" t="s">
        <v>73</v>
      </c>
      <c r="C22" s="392"/>
      <c r="D22" s="43"/>
      <c r="E22" s="399" t="s">
        <v>399</v>
      </c>
      <c r="F22" s="402" t="s">
        <v>391</v>
      </c>
      <c r="G22" s="404" t="s">
        <v>258</v>
      </c>
      <c r="H22" s="404" t="s">
        <v>299</v>
      </c>
      <c r="I22" s="404">
        <v>10</v>
      </c>
      <c r="J22" s="404" t="s">
        <v>217</v>
      </c>
      <c r="K22" s="404" t="s">
        <v>217</v>
      </c>
      <c r="L22" s="404" t="s">
        <v>217</v>
      </c>
      <c r="M22" s="404" t="s">
        <v>400</v>
      </c>
      <c r="N22" s="404" t="s">
        <v>222</v>
      </c>
      <c r="O22" s="396" t="s">
        <v>217</v>
      </c>
      <c r="P22" s="31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customHeight="1" thickBot="1" x14ac:dyDescent="0.3">
      <c r="A23" s="386"/>
      <c r="B23" s="397"/>
      <c r="C23" s="398"/>
      <c r="D23" s="46"/>
      <c r="E23" s="400"/>
      <c r="F23" s="403"/>
      <c r="G23" s="405"/>
      <c r="H23" s="405"/>
      <c r="I23" s="405"/>
      <c r="J23" s="405"/>
      <c r="K23" s="405"/>
      <c r="L23" s="405"/>
      <c r="M23" s="405"/>
      <c r="N23" s="405"/>
      <c r="O23" s="401"/>
      <c r="P23" s="31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30" customHeight="1" thickBot="1" x14ac:dyDescent="0.3">
      <c r="A24" s="48" t="s">
        <v>74</v>
      </c>
      <c r="B24" s="387"/>
      <c r="C24" s="388"/>
      <c r="D24" s="389"/>
      <c r="E24" s="49"/>
      <c r="F24" s="49"/>
      <c r="G24" s="49"/>
      <c r="H24" s="49"/>
      <c r="I24" s="50"/>
      <c r="J24" s="49"/>
      <c r="K24" s="49"/>
      <c r="L24" s="49"/>
      <c r="M24" s="49"/>
      <c r="N24" s="49"/>
      <c r="O24" s="51"/>
      <c r="P24" s="52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5.75" customHeight="1" x14ac:dyDescent="0.25">
      <c r="A25" s="26"/>
      <c r="B25" s="23"/>
      <c r="C25" s="23"/>
      <c r="D25" s="23"/>
      <c r="E25" s="23"/>
      <c r="F25" s="26"/>
      <c r="G25" s="26"/>
      <c r="H25" s="26"/>
      <c r="I25" s="50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x14ac:dyDescent="0.25">
      <c r="A26" s="26"/>
      <c r="B26" s="23"/>
      <c r="C26" s="23"/>
      <c r="D26" s="23"/>
      <c r="E26" s="23"/>
      <c r="F26" s="26"/>
      <c r="G26" s="26"/>
      <c r="H26" s="26"/>
      <c r="I26" s="54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x14ac:dyDescent="0.25">
      <c r="A27" s="26"/>
      <c r="B27" s="23"/>
      <c r="C27" s="23"/>
      <c r="D27" s="23"/>
      <c r="E27" s="23"/>
      <c r="F27" s="26"/>
      <c r="G27" s="26"/>
      <c r="H27" s="26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 x14ac:dyDescent="0.25">
      <c r="A28" s="26"/>
      <c r="B28" s="23"/>
      <c r="C28" s="23"/>
      <c r="D28" s="23"/>
      <c r="E28" s="23"/>
      <c r="F28" s="26"/>
      <c r="G28" s="26"/>
      <c r="H28" s="26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 x14ac:dyDescent="0.25">
      <c r="A29" s="26"/>
      <c r="B29" s="23"/>
      <c r="C29" s="23"/>
      <c r="D29" s="23"/>
      <c r="E29" s="23"/>
      <c r="F29" s="26"/>
      <c r="G29" s="26"/>
      <c r="H29" s="26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 x14ac:dyDescent="0.25">
      <c r="A30" s="26"/>
      <c r="B30" s="23"/>
      <c r="C30" s="23"/>
      <c r="D30" s="23"/>
      <c r="E30" s="23"/>
      <c r="F30" s="26"/>
      <c r="G30" s="26"/>
      <c r="H30" s="26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 x14ac:dyDescent="0.25">
      <c r="A31" s="26"/>
      <c r="B31" s="23"/>
      <c r="C31" s="23"/>
      <c r="D31" s="23"/>
      <c r="E31" s="23"/>
      <c r="F31" s="26"/>
      <c r="G31" s="26"/>
      <c r="H31" s="26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 x14ac:dyDescent="0.25">
      <c r="A32" s="26"/>
      <c r="B32" s="23"/>
      <c r="C32" s="23"/>
      <c r="D32" s="23"/>
      <c r="E32" s="23"/>
      <c r="F32" s="26"/>
      <c r="G32" s="26"/>
      <c r="H32" s="26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 x14ac:dyDescent="0.25">
      <c r="A33" s="26"/>
      <c r="B33" s="23"/>
      <c r="C33" s="23"/>
      <c r="D33" s="23"/>
      <c r="E33" s="23"/>
      <c r="F33" s="26"/>
      <c r="G33" s="26"/>
      <c r="H33" s="26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 x14ac:dyDescent="0.25">
      <c r="A34" s="26"/>
      <c r="B34" s="23"/>
      <c r="C34" s="23"/>
      <c r="D34" s="23"/>
      <c r="E34" s="23"/>
      <c r="F34" s="26"/>
      <c r="G34" s="26"/>
      <c r="H34" s="26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 x14ac:dyDescent="0.25">
      <c r="A35" s="26"/>
      <c r="B35" s="23"/>
      <c r="C35" s="23"/>
      <c r="D35" s="23"/>
      <c r="E35" s="23"/>
      <c r="F35" s="26"/>
      <c r="G35" s="26"/>
      <c r="H35" s="26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 x14ac:dyDescent="0.25">
      <c r="A36" s="26"/>
      <c r="B36" s="23"/>
      <c r="C36" s="23"/>
      <c r="D36" s="23"/>
      <c r="E36" s="23"/>
      <c r="F36" s="26"/>
      <c r="G36" s="26"/>
      <c r="H36" s="26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 x14ac:dyDescent="0.25">
      <c r="A37" s="26"/>
      <c r="B37" s="23"/>
      <c r="C37" s="23"/>
      <c r="D37" s="23"/>
      <c r="E37" s="23"/>
      <c r="F37" s="26"/>
      <c r="G37" s="26"/>
      <c r="H37" s="26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 x14ac:dyDescent="0.25">
      <c r="A38" s="26"/>
      <c r="B38" s="23"/>
      <c r="C38" s="23"/>
      <c r="D38" s="23"/>
      <c r="E38" s="23"/>
      <c r="F38" s="26"/>
      <c r="G38" s="26"/>
      <c r="H38" s="26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 x14ac:dyDescent="0.25">
      <c r="A39" s="26"/>
      <c r="B39" s="23"/>
      <c r="C39" s="23"/>
      <c r="D39" s="23"/>
      <c r="E39" s="23"/>
      <c r="F39" s="26"/>
      <c r="G39" s="26"/>
      <c r="H39" s="26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 x14ac:dyDescent="0.25">
      <c r="A40" s="26"/>
      <c r="B40" s="23"/>
      <c r="C40" s="23"/>
      <c r="D40" s="23"/>
      <c r="E40" s="23"/>
      <c r="F40" s="26"/>
      <c r="G40" s="26"/>
      <c r="H40" s="26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 x14ac:dyDescent="0.25">
      <c r="A41" s="26"/>
      <c r="B41" s="23"/>
      <c r="C41" s="23"/>
      <c r="D41" s="23"/>
      <c r="E41" s="23"/>
      <c r="F41" s="26"/>
      <c r="G41" s="26"/>
      <c r="H41" s="26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 x14ac:dyDescent="0.25">
      <c r="A42" s="26"/>
      <c r="B42" s="23"/>
      <c r="C42" s="23"/>
      <c r="D42" s="23"/>
      <c r="E42" s="23"/>
      <c r="F42" s="26"/>
      <c r="G42" s="26"/>
      <c r="H42" s="26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 x14ac:dyDescent="0.25">
      <c r="A43" s="26"/>
      <c r="B43" s="23"/>
      <c r="C43" s="23"/>
      <c r="D43" s="23"/>
      <c r="E43" s="23"/>
      <c r="F43" s="26"/>
      <c r="G43" s="26"/>
      <c r="H43" s="26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 x14ac:dyDescent="0.25">
      <c r="A44" s="26"/>
      <c r="B44" s="23"/>
      <c r="C44" s="23"/>
      <c r="D44" s="23"/>
      <c r="E44" s="23"/>
      <c r="F44" s="26"/>
      <c r="G44" s="26"/>
      <c r="H44" s="26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 x14ac:dyDescent="0.25">
      <c r="A45" s="26"/>
      <c r="B45" s="23"/>
      <c r="C45" s="23"/>
      <c r="D45" s="23"/>
      <c r="E45" s="23"/>
      <c r="F45" s="26"/>
      <c r="G45" s="26"/>
      <c r="H45" s="26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 x14ac:dyDescent="0.25">
      <c r="A46" s="26"/>
      <c r="B46" s="23"/>
      <c r="C46" s="23"/>
      <c r="D46" s="23"/>
      <c r="E46" s="23"/>
      <c r="F46" s="26"/>
      <c r="G46" s="26"/>
      <c r="H46" s="26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 x14ac:dyDescent="0.25">
      <c r="A47" s="26"/>
      <c r="B47" s="23"/>
      <c r="C47" s="23"/>
      <c r="D47" s="23"/>
      <c r="E47" s="23"/>
      <c r="F47" s="26"/>
      <c r="G47" s="26"/>
      <c r="H47" s="26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 x14ac:dyDescent="0.25">
      <c r="A48" s="26"/>
      <c r="B48" s="23"/>
      <c r="C48" s="23"/>
      <c r="D48" s="23"/>
      <c r="E48" s="23"/>
      <c r="F48" s="26"/>
      <c r="G48" s="26"/>
      <c r="H48" s="26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 x14ac:dyDescent="0.25">
      <c r="A49" s="26"/>
      <c r="B49" s="23"/>
      <c r="C49" s="23"/>
      <c r="D49" s="23"/>
      <c r="E49" s="23"/>
      <c r="F49" s="26"/>
      <c r="G49" s="26"/>
      <c r="H49" s="26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 x14ac:dyDescent="0.25">
      <c r="A50" s="26"/>
      <c r="B50" s="23"/>
      <c r="C50" s="23"/>
      <c r="D50" s="23"/>
      <c r="E50" s="23"/>
      <c r="F50" s="26"/>
      <c r="G50" s="26"/>
      <c r="H50" s="26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 x14ac:dyDescent="0.25">
      <c r="A51" s="26"/>
      <c r="B51" s="23"/>
      <c r="C51" s="23"/>
      <c r="D51" s="23"/>
      <c r="E51" s="23"/>
      <c r="F51" s="26"/>
      <c r="G51" s="26"/>
      <c r="H51" s="26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 x14ac:dyDescent="0.25">
      <c r="A52" s="26"/>
      <c r="B52" s="23"/>
      <c r="C52" s="23"/>
      <c r="D52" s="23"/>
      <c r="E52" s="23"/>
      <c r="F52" s="26"/>
      <c r="G52" s="26"/>
      <c r="H52" s="26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 x14ac:dyDescent="0.25">
      <c r="A53" s="26"/>
      <c r="B53" s="23"/>
      <c r="C53" s="23"/>
      <c r="D53" s="23"/>
      <c r="E53" s="23"/>
      <c r="F53" s="26"/>
      <c r="G53" s="26"/>
      <c r="H53" s="26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 x14ac:dyDescent="0.25">
      <c r="A54" s="26"/>
      <c r="B54" s="23"/>
      <c r="C54" s="23"/>
      <c r="D54" s="23"/>
      <c r="E54" s="23"/>
      <c r="F54" s="26"/>
      <c r="G54" s="26"/>
      <c r="H54" s="26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 x14ac:dyDescent="0.25">
      <c r="A55" s="26"/>
      <c r="B55" s="23"/>
      <c r="C55" s="23"/>
      <c r="D55" s="23"/>
      <c r="E55" s="23"/>
      <c r="F55" s="26"/>
      <c r="G55" s="26"/>
      <c r="H55" s="26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 x14ac:dyDescent="0.25">
      <c r="A56" s="26"/>
      <c r="B56" s="23"/>
      <c r="C56" s="23"/>
      <c r="D56" s="23"/>
      <c r="E56" s="23"/>
      <c r="F56" s="26"/>
      <c r="G56" s="26"/>
      <c r="H56" s="26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 x14ac:dyDescent="0.25">
      <c r="A57" s="26"/>
      <c r="B57" s="23"/>
      <c r="C57" s="23"/>
      <c r="D57" s="23"/>
      <c r="E57" s="23"/>
      <c r="F57" s="26"/>
      <c r="G57" s="26"/>
      <c r="H57" s="26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 x14ac:dyDescent="0.25">
      <c r="A58" s="26"/>
      <c r="B58" s="23"/>
      <c r="C58" s="23"/>
      <c r="D58" s="23"/>
      <c r="E58" s="23"/>
      <c r="F58" s="26"/>
      <c r="G58" s="26"/>
      <c r="H58" s="26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 x14ac:dyDescent="0.25">
      <c r="A59" s="26"/>
      <c r="B59" s="23"/>
      <c r="C59" s="23"/>
      <c r="D59" s="23"/>
      <c r="E59" s="23"/>
      <c r="F59" s="26"/>
      <c r="G59" s="26"/>
      <c r="H59" s="26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 x14ac:dyDescent="0.25">
      <c r="A60" s="26"/>
      <c r="B60" s="23"/>
      <c r="C60" s="23"/>
      <c r="D60" s="23"/>
      <c r="E60" s="23"/>
      <c r="F60" s="26"/>
      <c r="G60" s="26"/>
      <c r="H60" s="26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 x14ac:dyDescent="0.25">
      <c r="A61" s="26"/>
      <c r="B61" s="23"/>
      <c r="C61" s="23"/>
      <c r="D61" s="23"/>
      <c r="E61" s="23"/>
      <c r="F61" s="26"/>
      <c r="G61" s="26"/>
      <c r="H61" s="26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 x14ac:dyDescent="0.25">
      <c r="A62" s="26"/>
      <c r="B62" s="23"/>
      <c r="C62" s="23"/>
      <c r="D62" s="23"/>
      <c r="E62" s="23"/>
      <c r="F62" s="26"/>
      <c r="G62" s="26"/>
      <c r="H62" s="26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 x14ac:dyDescent="0.25">
      <c r="A63" s="26"/>
      <c r="B63" s="23"/>
      <c r="C63" s="23"/>
      <c r="D63" s="23"/>
      <c r="E63" s="23"/>
      <c r="F63" s="26"/>
      <c r="G63" s="26"/>
      <c r="H63" s="26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 x14ac:dyDescent="0.25">
      <c r="A64" s="26"/>
      <c r="B64" s="23"/>
      <c r="C64" s="23"/>
      <c r="D64" s="23"/>
      <c r="E64" s="23"/>
      <c r="F64" s="26"/>
      <c r="G64" s="26"/>
      <c r="H64" s="26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 x14ac:dyDescent="0.25">
      <c r="A65" s="26"/>
      <c r="B65" s="23"/>
      <c r="C65" s="23"/>
      <c r="D65" s="23"/>
      <c r="E65" s="23"/>
      <c r="F65" s="26"/>
      <c r="G65" s="26"/>
      <c r="H65" s="26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 x14ac:dyDescent="0.25">
      <c r="A66" s="26"/>
      <c r="B66" s="23"/>
      <c r="C66" s="23"/>
      <c r="D66" s="23"/>
      <c r="E66" s="23"/>
      <c r="F66" s="26"/>
      <c r="G66" s="26"/>
      <c r="H66" s="26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 x14ac:dyDescent="0.25">
      <c r="A67" s="26"/>
      <c r="B67" s="23"/>
      <c r="C67" s="23"/>
      <c r="D67" s="23"/>
      <c r="E67" s="23"/>
      <c r="F67" s="26"/>
      <c r="G67" s="26"/>
      <c r="H67" s="26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 x14ac:dyDescent="0.25">
      <c r="A68" s="26"/>
      <c r="B68" s="23"/>
      <c r="C68" s="23"/>
      <c r="D68" s="23"/>
      <c r="E68" s="23"/>
      <c r="F68" s="26"/>
      <c r="G68" s="26"/>
      <c r="H68" s="26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 x14ac:dyDescent="0.25">
      <c r="A69" s="26"/>
      <c r="B69" s="23"/>
      <c r="C69" s="23"/>
      <c r="D69" s="23"/>
      <c r="E69" s="23"/>
      <c r="F69" s="26"/>
      <c r="G69" s="26"/>
      <c r="H69" s="26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 x14ac:dyDescent="0.25">
      <c r="A70" s="26"/>
      <c r="B70" s="23"/>
      <c r="C70" s="23"/>
      <c r="D70" s="23"/>
      <c r="E70" s="23"/>
      <c r="F70" s="26"/>
      <c r="G70" s="26"/>
      <c r="H70" s="26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 x14ac:dyDescent="0.25">
      <c r="A71" s="26"/>
      <c r="B71" s="23"/>
      <c r="C71" s="23"/>
      <c r="D71" s="23"/>
      <c r="E71" s="23"/>
      <c r="F71" s="26"/>
      <c r="G71" s="26"/>
      <c r="H71" s="26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 x14ac:dyDescent="0.25">
      <c r="A72" s="26"/>
      <c r="B72" s="23"/>
      <c r="C72" s="23"/>
      <c r="D72" s="23"/>
      <c r="E72" s="23"/>
      <c r="F72" s="26"/>
      <c r="G72" s="26"/>
      <c r="H72" s="26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 x14ac:dyDescent="0.25">
      <c r="A73" s="26"/>
      <c r="B73" s="23"/>
      <c r="C73" s="23"/>
      <c r="D73" s="23"/>
      <c r="E73" s="23"/>
      <c r="F73" s="26"/>
      <c r="G73" s="26"/>
      <c r="H73" s="26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 x14ac:dyDescent="0.25">
      <c r="A74" s="26"/>
      <c r="B74" s="23"/>
      <c r="C74" s="23"/>
      <c r="D74" s="23"/>
      <c r="E74" s="23"/>
      <c r="F74" s="26"/>
      <c r="G74" s="26"/>
      <c r="H74" s="26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 x14ac:dyDescent="0.25">
      <c r="A75" s="26"/>
      <c r="B75" s="23"/>
      <c r="C75" s="23"/>
      <c r="D75" s="23"/>
      <c r="E75" s="23"/>
      <c r="F75" s="26"/>
      <c r="G75" s="26"/>
      <c r="H75" s="26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 x14ac:dyDescent="0.25">
      <c r="A76" s="26"/>
      <c r="B76" s="23"/>
      <c r="C76" s="23"/>
      <c r="D76" s="23"/>
      <c r="E76" s="23"/>
      <c r="F76" s="26"/>
      <c r="G76" s="26"/>
      <c r="H76" s="26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 x14ac:dyDescent="0.25">
      <c r="A77" s="26"/>
      <c r="B77" s="23"/>
      <c r="C77" s="23"/>
      <c r="D77" s="23"/>
      <c r="E77" s="23"/>
      <c r="F77" s="26"/>
      <c r="G77" s="26"/>
      <c r="H77" s="26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 x14ac:dyDescent="0.25">
      <c r="A78" s="26"/>
      <c r="B78" s="23"/>
      <c r="C78" s="23"/>
      <c r="D78" s="23"/>
      <c r="E78" s="23"/>
      <c r="F78" s="26"/>
      <c r="G78" s="26"/>
      <c r="H78" s="26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 x14ac:dyDescent="0.25">
      <c r="A79" s="26"/>
      <c r="B79" s="23"/>
      <c r="C79" s="23"/>
      <c r="D79" s="23"/>
      <c r="E79" s="23"/>
      <c r="F79" s="26"/>
      <c r="G79" s="26"/>
      <c r="H79" s="26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 x14ac:dyDescent="0.25">
      <c r="A80" s="26"/>
      <c r="B80" s="23"/>
      <c r="C80" s="23"/>
      <c r="D80" s="23"/>
      <c r="E80" s="23"/>
      <c r="F80" s="26"/>
      <c r="G80" s="26"/>
      <c r="H80" s="26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 x14ac:dyDescent="0.25">
      <c r="A81" s="26"/>
      <c r="B81" s="23"/>
      <c r="C81" s="23"/>
      <c r="D81" s="23"/>
      <c r="E81" s="23"/>
      <c r="F81" s="26"/>
      <c r="G81" s="26"/>
      <c r="H81" s="26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 x14ac:dyDescent="0.25">
      <c r="A82" s="26"/>
      <c r="B82" s="23"/>
      <c r="C82" s="23"/>
      <c r="D82" s="23"/>
      <c r="E82" s="23"/>
      <c r="F82" s="26"/>
      <c r="G82" s="26"/>
      <c r="H82" s="26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 x14ac:dyDescent="0.25">
      <c r="A83" s="26"/>
      <c r="B83" s="23"/>
      <c r="C83" s="23"/>
      <c r="D83" s="23"/>
      <c r="E83" s="23"/>
      <c r="F83" s="26"/>
      <c r="G83" s="26"/>
      <c r="H83" s="26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 x14ac:dyDescent="0.25">
      <c r="A84" s="26"/>
      <c r="B84" s="23"/>
      <c r="C84" s="23"/>
      <c r="D84" s="23"/>
      <c r="E84" s="23"/>
      <c r="F84" s="26"/>
      <c r="G84" s="26"/>
      <c r="H84" s="26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 x14ac:dyDescent="0.25">
      <c r="A85" s="26"/>
      <c r="B85" s="23"/>
      <c r="C85" s="23"/>
      <c r="D85" s="23"/>
      <c r="E85" s="23"/>
      <c r="F85" s="26"/>
      <c r="G85" s="26"/>
      <c r="H85" s="26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 x14ac:dyDescent="0.25">
      <c r="A86" s="26"/>
      <c r="B86" s="23"/>
      <c r="C86" s="23"/>
      <c r="D86" s="23"/>
      <c r="E86" s="23"/>
      <c r="F86" s="26"/>
      <c r="G86" s="26"/>
      <c r="H86" s="26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 x14ac:dyDescent="0.25">
      <c r="A87" s="26"/>
      <c r="B87" s="23"/>
      <c r="C87" s="23"/>
      <c r="D87" s="23"/>
      <c r="E87" s="23"/>
      <c r="F87" s="26"/>
      <c r="G87" s="26"/>
      <c r="H87" s="26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 x14ac:dyDescent="0.25">
      <c r="A88" s="26"/>
      <c r="B88" s="23"/>
      <c r="C88" s="23"/>
      <c r="D88" s="23"/>
      <c r="E88" s="23"/>
      <c r="F88" s="26"/>
      <c r="G88" s="26"/>
      <c r="H88" s="26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 x14ac:dyDescent="0.25">
      <c r="A89" s="26"/>
      <c r="B89" s="23"/>
      <c r="C89" s="23"/>
      <c r="D89" s="23"/>
      <c r="E89" s="23"/>
      <c r="F89" s="26"/>
      <c r="G89" s="26"/>
      <c r="H89" s="26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 x14ac:dyDescent="0.25">
      <c r="A90" s="26"/>
      <c r="B90" s="23"/>
      <c r="C90" s="23"/>
      <c r="D90" s="23"/>
      <c r="E90" s="23"/>
      <c r="F90" s="26"/>
      <c r="G90" s="26"/>
      <c r="H90" s="26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 x14ac:dyDescent="0.25">
      <c r="A91" s="26"/>
      <c r="B91" s="23"/>
      <c r="C91" s="23"/>
      <c r="D91" s="23"/>
      <c r="E91" s="23"/>
      <c r="F91" s="26"/>
      <c r="G91" s="26"/>
      <c r="H91" s="26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 x14ac:dyDescent="0.25">
      <c r="A92" s="26"/>
      <c r="B92" s="23"/>
      <c r="C92" s="23"/>
      <c r="D92" s="23"/>
      <c r="E92" s="23"/>
      <c r="F92" s="26"/>
      <c r="G92" s="26"/>
      <c r="H92" s="26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 x14ac:dyDescent="0.25">
      <c r="A93" s="26"/>
      <c r="B93" s="23"/>
      <c r="C93" s="23"/>
      <c r="D93" s="23"/>
      <c r="E93" s="23"/>
      <c r="F93" s="26"/>
      <c r="G93" s="26"/>
      <c r="H93" s="26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 x14ac:dyDescent="0.25">
      <c r="A94" s="26"/>
      <c r="B94" s="23"/>
      <c r="C94" s="23"/>
      <c r="D94" s="23"/>
      <c r="E94" s="23"/>
      <c r="F94" s="26"/>
      <c r="G94" s="26"/>
      <c r="H94" s="26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 x14ac:dyDescent="0.25">
      <c r="A95" s="26"/>
      <c r="B95" s="23"/>
      <c r="C95" s="23"/>
      <c r="D95" s="23"/>
      <c r="E95" s="23"/>
      <c r="F95" s="26"/>
      <c r="G95" s="26"/>
      <c r="H95" s="26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 x14ac:dyDescent="0.25">
      <c r="A96" s="26"/>
      <c r="B96" s="23"/>
      <c r="C96" s="23"/>
      <c r="D96" s="23"/>
      <c r="E96" s="23"/>
      <c r="F96" s="26"/>
      <c r="G96" s="26"/>
      <c r="H96" s="26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 x14ac:dyDescent="0.25">
      <c r="A97" s="26"/>
      <c r="B97" s="23"/>
      <c r="C97" s="23"/>
      <c r="D97" s="23"/>
      <c r="E97" s="23"/>
      <c r="F97" s="26"/>
      <c r="G97" s="26"/>
      <c r="H97" s="26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 x14ac:dyDescent="0.25">
      <c r="A98" s="26"/>
      <c r="B98" s="23"/>
      <c r="C98" s="23"/>
      <c r="D98" s="23"/>
      <c r="E98" s="23"/>
      <c r="F98" s="26"/>
      <c r="G98" s="26"/>
      <c r="H98" s="26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 x14ac:dyDescent="0.25">
      <c r="A99" s="26"/>
      <c r="B99" s="23"/>
      <c r="C99" s="23"/>
      <c r="D99" s="23"/>
      <c r="E99" s="23"/>
      <c r="F99" s="26"/>
      <c r="G99" s="26"/>
      <c r="H99" s="26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 x14ac:dyDescent="0.25">
      <c r="A100" s="26"/>
      <c r="B100" s="23"/>
      <c r="C100" s="23"/>
      <c r="D100" s="23"/>
      <c r="E100" s="23"/>
      <c r="F100" s="26"/>
      <c r="G100" s="26"/>
      <c r="H100" s="26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 x14ac:dyDescent="0.25">
      <c r="A101" s="26"/>
      <c r="B101" s="23"/>
      <c r="C101" s="23"/>
      <c r="D101" s="23"/>
      <c r="E101" s="23"/>
      <c r="F101" s="26"/>
      <c r="G101" s="26"/>
      <c r="H101" s="26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 x14ac:dyDescent="0.25">
      <c r="A102" s="26"/>
      <c r="B102" s="23"/>
      <c r="C102" s="23"/>
      <c r="D102" s="23"/>
      <c r="E102" s="23"/>
      <c r="F102" s="26"/>
      <c r="G102" s="26"/>
      <c r="H102" s="26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 x14ac:dyDescent="0.25">
      <c r="A103" s="26"/>
      <c r="B103" s="23"/>
      <c r="C103" s="23"/>
      <c r="D103" s="23"/>
      <c r="E103" s="23"/>
      <c r="F103" s="26"/>
      <c r="G103" s="26"/>
      <c r="H103" s="26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 x14ac:dyDescent="0.25">
      <c r="A104" s="26"/>
      <c r="B104" s="23"/>
      <c r="C104" s="23"/>
      <c r="D104" s="23"/>
      <c r="E104" s="23"/>
      <c r="F104" s="26"/>
      <c r="G104" s="26"/>
      <c r="H104" s="26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 x14ac:dyDescent="0.25">
      <c r="A105" s="26"/>
      <c r="B105" s="23"/>
      <c r="C105" s="23"/>
      <c r="D105" s="23"/>
      <c r="E105" s="23"/>
      <c r="F105" s="26"/>
      <c r="G105" s="26"/>
      <c r="H105" s="26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 x14ac:dyDescent="0.25">
      <c r="A106" s="26"/>
      <c r="B106" s="23"/>
      <c r="C106" s="23"/>
      <c r="D106" s="23"/>
      <c r="E106" s="23"/>
      <c r="F106" s="26"/>
      <c r="G106" s="26"/>
      <c r="H106" s="26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 x14ac:dyDescent="0.25">
      <c r="A107" s="26"/>
      <c r="B107" s="23"/>
      <c r="C107" s="23"/>
      <c r="D107" s="23"/>
      <c r="E107" s="23"/>
      <c r="F107" s="26"/>
      <c r="G107" s="26"/>
      <c r="H107" s="26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 x14ac:dyDescent="0.25">
      <c r="A108" s="26"/>
      <c r="B108" s="23"/>
      <c r="C108" s="23"/>
      <c r="D108" s="23"/>
      <c r="E108" s="23"/>
      <c r="F108" s="26"/>
      <c r="G108" s="26"/>
      <c r="H108" s="26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 x14ac:dyDescent="0.25">
      <c r="A109" s="26"/>
      <c r="B109" s="23"/>
      <c r="C109" s="23"/>
      <c r="D109" s="23"/>
      <c r="E109" s="23"/>
      <c r="F109" s="26"/>
      <c r="G109" s="26"/>
      <c r="H109" s="26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 x14ac:dyDescent="0.25">
      <c r="A110" s="26"/>
      <c r="B110" s="23"/>
      <c r="C110" s="23"/>
      <c r="D110" s="23"/>
      <c r="E110" s="23"/>
      <c r="F110" s="26"/>
      <c r="G110" s="26"/>
      <c r="H110" s="26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 x14ac:dyDescent="0.25">
      <c r="A111" s="26"/>
      <c r="B111" s="23"/>
      <c r="C111" s="23"/>
      <c r="D111" s="23"/>
      <c r="E111" s="23"/>
      <c r="F111" s="26"/>
      <c r="G111" s="26"/>
      <c r="H111" s="26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 x14ac:dyDescent="0.25">
      <c r="A112" s="26"/>
      <c r="B112" s="23"/>
      <c r="C112" s="23"/>
      <c r="D112" s="23"/>
      <c r="E112" s="23"/>
      <c r="F112" s="26"/>
      <c r="G112" s="26"/>
      <c r="H112" s="26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 x14ac:dyDescent="0.25">
      <c r="A113" s="26"/>
      <c r="B113" s="23"/>
      <c r="C113" s="23"/>
      <c r="D113" s="23"/>
      <c r="E113" s="23"/>
      <c r="F113" s="26"/>
      <c r="G113" s="26"/>
      <c r="H113" s="26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 x14ac:dyDescent="0.25">
      <c r="A114" s="26"/>
      <c r="B114" s="23"/>
      <c r="C114" s="23"/>
      <c r="D114" s="23"/>
      <c r="E114" s="23"/>
      <c r="F114" s="26"/>
      <c r="G114" s="26"/>
      <c r="H114" s="26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 x14ac:dyDescent="0.25">
      <c r="A115" s="26"/>
      <c r="B115" s="23"/>
      <c r="C115" s="23"/>
      <c r="D115" s="23"/>
      <c r="E115" s="23"/>
      <c r="F115" s="26"/>
      <c r="G115" s="26"/>
      <c r="H115" s="26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 x14ac:dyDescent="0.25">
      <c r="A116" s="26"/>
      <c r="B116" s="23"/>
      <c r="C116" s="23"/>
      <c r="D116" s="23"/>
      <c r="E116" s="23"/>
      <c r="F116" s="26"/>
      <c r="G116" s="26"/>
      <c r="H116" s="26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 x14ac:dyDescent="0.25">
      <c r="A117" s="26"/>
      <c r="B117" s="23"/>
      <c r="C117" s="23"/>
      <c r="D117" s="23"/>
      <c r="E117" s="23"/>
      <c r="F117" s="26"/>
      <c r="G117" s="26"/>
      <c r="H117" s="26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 x14ac:dyDescent="0.25">
      <c r="A118" s="26"/>
      <c r="B118" s="23"/>
      <c r="C118" s="23"/>
      <c r="D118" s="23"/>
      <c r="E118" s="23"/>
      <c r="F118" s="26"/>
      <c r="G118" s="26"/>
      <c r="H118" s="26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 x14ac:dyDescent="0.25">
      <c r="A119" s="26"/>
      <c r="B119" s="23"/>
      <c r="C119" s="23"/>
      <c r="D119" s="23"/>
      <c r="E119" s="23"/>
      <c r="F119" s="26"/>
      <c r="G119" s="26"/>
      <c r="H119" s="26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 x14ac:dyDescent="0.25">
      <c r="A120" s="26"/>
      <c r="B120" s="23"/>
      <c r="C120" s="23"/>
      <c r="D120" s="23"/>
      <c r="E120" s="23"/>
      <c r="F120" s="26"/>
      <c r="G120" s="26"/>
      <c r="H120" s="26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 x14ac:dyDescent="0.25">
      <c r="A121" s="26"/>
      <c r="B121" s="23"/>
      <c r="C121" s="23"/>
      <c r="D121" s="23"/>
      <c r="E121" s="23"/>
      <c r="F121" s="26"/>
      <c r="G121" s="26"/>
      <c r="H121" s="26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 x14ac:dyDescent="0.25">
      <c r="A122" s="26"/>
      <c r="B122" s="23"/>
      <c r="C122" s="23"/>
      <c r="D122" s="23"/>
      <c r="E122" s="23"/>
      <c r="F122" s="26"/>
      <c r="G122" s="26"/>
      <c r="H122" s="26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 x14ac:dyDescent="0.25">
      <c r="A123" s="26"/>
      <c r="B123" s="23"/>
      <c r="C123" s="23"/>
      <c r="D123" s="23"/>
      <c r="E123" s="23"/>
      <c r="F123" s="26"/>
      <c r="G123" s="26"/>
      <c r="H123" s="26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 x14ac:dyDescent="0.25">
      <c r="A124" s="26"/>
      <c r="B124" s="23"/>
      <c r="C124" s="23"/>
      <c r="D124" s="23"/>
      <c r="E124" s="23"/>
      <c r="F124" s="26"/>
      <c r="G124" s="26"/>
      <c r="H124" s="26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 x14ac:dyDescent="0.25">
      <c r="A125" s="26"/>
      <c r="B125" s="23"/>
      <c r="C125" s="23"/>
      <c r="D125" s="23"/>
      <c r="E125" s="23"/>
      <c r="F125" s="26"/>
      <c r="G125" s="26"/>
      <c r="H125" s="26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 x14ac:dyDescent="0.25">
      <c r="A126" s="26"/>
      <c r="B126" s="23"/>
      <c r="C126" s="23"/>
      <c r="D126" s="23"/>
      <c r="E126" s="23"/>
      <c r="F126" s="26"/>
      <c r="G126" s="26"/>
      <c r="H126" s="26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 x14ac:dyDescent="0.25">
      <c r="A127" s="26"/>
      <c r="B127" s="23"/>
      <c r="C127" s="23"/>
      <c r="D127" s="23"/>
      <c r="E127" s="23"/>
      <c r="F127" s="26"/>
      <c r="G127" s="26"/>
      <c r="H127" s="26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 x14ac:dyDescent="0.25">
      <c r="A128" s="26"/>
      <c r="B128" s="23"/>
      <c r="C128" s="23"/>
      <c r="D128" s="23"/>
      <c r="E128" s="23"/>
      <c r="F128" s="26"/>
      <c r="G128" s="26"/>
      <c r="H128" s="26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 x14ac:dyDescent="0.25">
      <c r="A129" s="26"/>
      <c r="B129" s="23"/>
      <c r="C129" s="23"/>
      <c r="D129" s="23"/>
      <c r="E129" s="23"/>
      <c r="F129" s="26"/>
      <c r="G129" s="26"/>
      <c r="H129" s="26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 x14ac:dyDescent="0.25">
      <c r="A130" s="26"/>
      <c r="B130" s="23"/>
      <c r="C130" s="23"/>
      <c r="D130" s="23"/>
      <c r="E130" s="23"/>
      <c r="F130" s="26"/>
      <c r="G130" s="26"/>
      <c r="H130" s="26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 x14ac:dyDescent="0.25">
      <c r="A131" s="26"/>
      <c r="B131" s="23"/>
      <c r="C131" s="23"/>
      <c r="D131" s="23"/>
      <c r="E131" s="23"/>
      <c r="F131" s="26"/>
      <c r="G131" s="26"/>
      <c r="H131" s="26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 x14ac:dyDescent="0.25">
      <c r="A132" s="26"/>
      <c r="B132" s="23"/>
      <c r="C132" s="23"/>
      <c r="D132" s="23"/>
      <c r="E132" s="23"/>
      <c r="F132" s="26"/>
      <c r="G132" s="26"/>
      <c r="H132" s="26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 x14ac:dyDescent="0.25">
      <c r="A133" s="26"/>
      <c r="B133" s="23"/>
      <c r="C133" s="23"/>
      <c r="D133" s="23"/>
      <c r="E133" s="23"/>
      <c r="F133" s="26"/>
      <c r="G133" s="26"/>
      <c r="H133" s="26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 x14ac:dyDescent="0.25">
      <c r="A134" s="26"/>
      <c r="B134" s="23"/>
      <c r="C134" s="23"/>
      <c r="D134" s="23"/>
      <c r="E134" s="23"/>
      <c r="F134" s="26"/>
      <c r="G134" s="26"/>
      <c r="H134" s="26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 x14ac:dyDescent="0.25">
      <c r="A135" s="26"/>
      <c r="B135" s="23"/>
      <c r="C135" s="23"/>
      <c r="D135" s="23"/>
      <c r="E135" s="23"/>
      <c r="F135" s="26"/>
      <c r="G135" s="26"/>
      <c r="H135" s="26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 x14ac:dyDescent="0.25">
      <c r="A136" s="26"/>
      <c r="B136" s="23"/>
      <c r="C136" s="23"/>
      <c r="D136" s="23"/>
      <c r="E136" s="23"/>
      <c r="F136" s="26"/>
      <c r="G136" s="26"/>
      <c r="H136" s="26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 x14ac:dyDescent="0.25">
      <c r="A137" s="26"/>
      <c r="B137" s="23"/>
      <c r="C137" s="23"/>
      <c r="D137" s="23"/>
      <c r="E137" s="23"/>
      <c r="F137" s="26"/>
      <c r="G137" s="26"/>
      <c r="H137" s="26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 x14ac:dyDescent="0.25">
      <c r="A138" s="26"/>
      <c r="B138" s="23"/>
      <c r="C138" s="23"/>
      <c r="D138" s="23"/>
      <c r="E138" s="23"/>
      <c r="F138" s="26"/>
      <c r="G138" s="26"/>
      <c r="H138" s="26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 x14ac:dyDescent="0.25">
      <c r="A139" s="26"/>
      <c r="B139" s="23"/>
      <c r="C139" s="23"/>
      <c r="D139" s="23"/>
      <c r="E139" s="23"/>
      <c r="F139" s="26"/>
      <c r="G139" s="26"/>
      <c r="H139" s="26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 x14ac:dyDescent="0.25">
      <c r="A140" s="26"/>
      <c r="B140" s="23"/>
      <c r="C140" s="23"/>
      <c r="D140" s="23"/>
      <c r="E140" s="23"/>
      <c r="F140" s="26"/>
      <c r="G140" s="26"/>
      <c r="H140" s="26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 x14ac:dyDescent="0.25">
      <c r="A141" s="26"/>
      <c r="B141" s="23"/>
      <c r="C141" s="23"/>
      <c r="D141" s="23"/>
      <c r="E141" s="23"/>
      <c r="F141" s="26"/>
      <c r="G141" s="26"/>
      <c r="H141" s="26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 x14ac:dyDescent="0.25">
      <c r="A142" s="26"/>
      <c r="B142" s="23"/>
      <c r="C142" s="23"/>
      <c r="D142" s="23"/>
      <c r="E142" s="23"/>
      <c r="F142" s="26"/>
      <c r="G142" s="26"/>
      <c r="H142" s="26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 x14ac:dyDescent="0.25">
      <c r="A143" s="26"/>
      <c r="B143" s="23"/>
      <c r="C143" s="23"/>
      <c r="D143" s="23"/>
      <c r="E143" s="23"/>
      <c r="F143" s="26"/>
      <c r="G143" s="26"/>
      <c r="H143" s="26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 x14ac:dyDescent="0.25">
      <c r="A144" s="26"/>
      <c r="B144" s="23"/>
      <c r="C144" s="23"/>
      <c r="D144" s="23"/>
      <c r="E144" s="23"/>
      <c r="F144" s="26"/>
      <c r="G144" s="26"/>
      <c r="H144" s="26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 x14ac:dyDescent="0.25">
      <c r="A145" s="26"/>
      <c r="B145" s="23"/>
      <c r="C145" s="23"/>
      <c r="D145" s="23"/>
      <c r="E145" s="23"/>
      <c r="F145" s="26"/>
      <c r="G145" s="26"/>
      <c r="H145" s="26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 x14ac:dyDescent="0.25">
      <c r="A146" s="26"/>
      <c r="B146" s="23"/>
      <c r="C146" s="23"/>
      <c r="D146" s="23"/>
      <c r="E146" s="23"/>
      <c r="F146" s="26"/>
      <c r="G146" s="26"/>
      <c r="H146" s="26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 x14ac:dyDescent="0.25">
      <c r="A147" s="26"/>
      <c r="B147" s="23"/>
      <c r="C147" s="23"/>
      <c r="D147" s="23"/>
      <c r="E147" s="23"/>
      <c r="F147" s="26"/>
      <c r="G147" s="26"/>
      <c r="H147" s="26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 x14ac:dyDescent="0.25">
      <c r="A148" s="26"/>
      <c r="B148" s="23"/>
      <c r="C148" s="23"/>
      <c r="D148" s="23"/>
      <c r="E148" s="23"/>
      <c r="F148" s="26"/>
      <c r="G148" s="26"/>
      <c r="H148" s="26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 x14ac:dyDescent="0.25">
      <c r="A149" s="26"/>
      <c r="B149" s="23"/>
      <c r="C149" s="23"/>
      <c r="D149" s="23"/>
      <c r="E149" s="23"/>
      <c r="F149" s="26"/>
      <c r="G149" s="26"/>
      <c r="H149" s="26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 x14ac:dyDescent="0.25">
      <c r="A150" s="26"/>
      <c r="B150" s="23"/>
      <c r="C150" s="23"/>
      <c r="D150" s="23"/>
      <c r="E150" s="23"/>
      <c r="F150" s="26"/>
      <c r="G150" s="26"/>
      <c r="H150" s="26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 x14ac:dyDescent="0.25">
      <c r="A151" s="26"/>
      <c r="B151" s="23"/>
      <c r="C151" s="23"/>
      <c r="D151" s="23"/>
      <c r="E151" s="23"/>
      <c r="F151" s="26"/>
      <c r="G151" s="26"/>
      <c r="H151" s="26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 x14ac:dyDescent="0.25">
      <c r="A152" s="26"/>
      <c r="B152" s="23"/>
      <c r="C152" s="23"/>
      <c r="D152" s="23"/>
      <c r="E152" s="23"/>
      <c r="F152" s="26"/>
      <c r="G152" s="26"/>
      <c r="H152" s="26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 x14ac:dyDescent="0.25">
      <c r="A153" s="26"/>
      <c r="B153" s="23"/>
      <c r="C153" s="23"/>
      <c r="D153" s="23"/>
      <c r="E153" s="23"/>
      <c r="F153" s="26"/>
      <c r="G153" s="26"/>
      <c r="H153" s="26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 x14ac:dyDescent="0.25">
      <c r="A154" s="26"/>
      <c r="B154" s="23"/>
      <c r="C154" s="23"/>
      <c r="D154" s="23"/>
      <c r="E154" s="23"/>
      <c r="F154" s="26"/>
      <c r="G154" s="26"/>
      <c r="H154" s="26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 x14ac:dyDescent="0.25">
      <c r="A155" s="26"/>
      <c r="B155" s="23"/>
      <c r="C155" s="23"/>
      <c r="D155" s="23"/>
      <c r="E155" s="23"/>
      <c r="F155" s="26"/>
      <c r="G155" s="26"/>
      <c r="H155" s="26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 x14ac:dyDescent="0.25">
      <c r="A156" s="26"/>
      <c r="B156" s="23"/>
      <c r="C156" s="23"/>
      <c r="D156" s="23"/>
      <c r="E156" s="23"/>
      <c r="F156" s="26"/>
      <c r="G156" s="26"/>
      <c r="H156" s="26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 x14ac:dyDescent="0.25">
      <c r="A157" s="26"/>
      <c r="B157" s="23"/>
      <c r="C157" s="23"/>
      <c r="D157" s="23"/>
      <c r="E157" s="23"/>
      <c r="F157" s="26"/>
      <c r="G157" s="26"/>
      <c r="H157" s="26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 x14ac:dyDescent="0.25">
      <c r="A158" s="26"/>
      <c r="B158" s="23"/>
      <c r="C158" s="23"/>
      <c r="D158" s="23"/>
      <c r="E158" s="23"/>
      <c r="F158" s="26"/>
      <c r="G158" s="26"/>
      <c r="H158" s="26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 x14ac:dyDescent="0.25">
      <c r="A159" s="26"/>
      <c r="B159" s="23"/>
      <c r="C159" s="23"/>
      <c r="D159" s="23"/>
      <c r="E159" s="23"/>
      <c r="F159" s="26"/>
      <c r="G159" s="26"/>
      <c r="H159" s="26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 x14ac:dyDescent="0.25">
      <c r="A160" s="26"/>
      <c r="B160" s="23"/>
      <c r="C160" s="23"/>
      <c r="D160" s="23"/>
      <c r="E160" s="23"/>
      <c r="F160" s="26"/>
      <c r="G160" s="26"/>
      <c r="H160" s="26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 x14ac:dyDescent="0.25">
      <c r="A161" s="26"/>
      <c r="B161" s="23"/>
      <c r="C161" s="23"/>
      <c r="D161" s="23"/>
      <c r="E161" s="23"/>
      <c r="F161" s="26"/>
      <c r="G161" s="26"/>
      <c r="H161" s="26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 x14ac:dyDescent="0.25">
      <c r="A162" s="26"/>
      <c r="B162" s="23"/>
      <c r="C162" s="23"/>
      <c r="D162" s="23"/>
      <c r="E162" s="23"/>
      <c r="F162" s="26"/>
      <c r="G162" s="26"/>
      <c r="H162" s="26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 x14ac:dyDescent="0.25">
      <c r="A163" s="26"/>
      <c r="B163" s="23"/>
      <c r="C163" s="23"/>
      <c r="D163" s="23"/>
      <c r="E163" s="23"/>
      <c r="F163" s="26"/>
      <c r="G163" s="26"/>
      <c r="H163" s="26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 x14ac:dyDescent="0.25">
      <c r="A164" s="26"/>
      <c r="B164" s="23"/>
      <c r="C164" s="23"/>
      <c r="D164" s="23"/>
      <c r="E164" s="23"/>
      <c r="F164" s="26"/>
      <c r="G164" s="26"/>
      <c r="H164" s="26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 x14ac:dyDescent="0.25">
      <c r="A165" s="26"/>
      <c r="B165" s="23"/>
      <c r="C165" s="23"/>
      <c r="D165" s="23"/>
      <c r="E165" s="23"/>
      <c r="F165" s="26"/>
      <c r="G165" s="26"/>
      <c r="H165" s="26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 x14ac:dyDescent="0.25">
      <c r="A166" s="26"/>
      <c r="B166" s="23"/>
      <c r="C166" s="23"/>
      <c r="D166" s="23"/>
      <c r="E166" s="23"/>
      <c r="F166" s="26"/>
      <c r="G166" s="26"/>
      <c r="H166" s="26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 x14ac:dyDescent="0.25">
      <c r="A167" s="26"/>
      <c r="B167" s="23"/>
      <c r="C167" s="23"/>
      <c r="D167" s="23"/>
      <c r="E167" s="23"/>
      <c r="F167" s="26"/>
      <c r="G167" s="26"/>
      <c r="H167" s="26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 x14ac:dyDescent="0.25">
      <c r="A168" s="26"/>
      <c r="B168" s="23"/>
      <c r="C168" s="23"/>
      <c r="D168" s="23"/>
      <c r="E168" s="23"/>
      <c r="F168" s="26"/>
      <c r="G168" s="26"/>
      <c r="H168" s="26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 x14ac:dyDescent="0.25">
      <c r="A169" s="26"/>
      <c r="B169" s="23"/>
      <c r="C169" s="23"/>
      <c r="D169" s="23"/>
      <c r="E169" s="23"/>
      <c r="F169" s="26"/>
      <c r="G169" s="26"/>
      <c r="H169" s="26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 x14ac:dyDescent="0.25">
      <c r="A170" s="26"/>
      <c r="B170" s="23"/>
      <c r="C170" s="23"/>
      <c r="D170" s="23"/>
      <c r="E170" s="23"/>
      <c r="F170" s="26"/>
      <c r="G170" s="26"/>
      <c r="H170" s="26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 x14ac:dyDescent="0.25">
      <c r="A171" s="26"/>
      <c r="B171" s="23"/>
      <c r="C171" s="23"/>
      <c r="D171" s="23"/>
      <c r="E171" s="23"/>
      <c r="F171" s="26"/>
      <c r="G171" s="26"/>
      <c r="H171" s="26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 x14ac:dyDescent="0.25">
      <c r="A172" s="26"/>
      <c r="B172" s="23"/>
      <c r="C172" s="23"/>
      <c r="D172" s="23"/>
      <c r="E172" s="23"/>
      <c r="F172" s="26"/>
      <c r="G172" s="26"/>
      <c r="H172" s="26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 x14ac:dyDescent="0.25">
      <c r="A173" s="26"/>
      <c r="B173" s="23"/>
      <c r="C173" s="23"/>
      <c r="D173" s="23"/>
      <c r="E173" s="23"/>
      <c r="F173" s="26"/>
      <c r="G173" s="26"/>
      <c r="H173" s="26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 x14ac:dyDescent="0.25">
      <c r="A174" s="26"/>
      <c r="B174" s="23"/>
      <c r="C174" s="23"/>
      <c r="D174" s="23"/>
      <c r="E174" s="23"/>
      <c r="F174" s="26"/>
      <c r="G174" s="26"/>
      <c r="H174" s="26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 x14ac:dyDescent="0.25">
      <c r="A175" s="26"/>
      <c r="B175" s="23"/>
      <c r="C175" s="23"/>
      <c r="D175" s="23"/>
      <c r="E175" s="23"/>
      <c r="F175" s="26"/>
      <c r="G175" s="26"/>
      <c r="H175" s="26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 x14ac:dyDescent="0.25">
      <c r="A176" s="26"/>
      <c r="B176" s="23"/>
      <c r="C176" s="23"/>
      <c r="D176" s="23"/>
      <c r="E176" s="23"/>
      <c r="F176" s="26"/>
      <c r="G176" s="26"/>
      <c r="H176" s="26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 x14ac:dyDescent="0.25">
      <c r="A177" s="26"/>
      <c r="B177" s="23"/>
      <c r="C177" s="23"/>
      <c r="D177" s="23"/>
      <c r="E177" s="23"/>
      <c r="F177" s="26"/>
      <c r="G177" s="26"/>
      <c r="H177" s="26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 x14ac:dyDescent="0.25">
      <c r="A178" s="26"/>
      <c r="B178" s="23"/>
      <c r="C178" s="23"/>
      <c r="D178" s="23"/>
      <c r="E178" s="23"/>
      <c r="F178" s="26"/>
      <c r="G178" s="26"/>
      <c r="H178" s="26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 x14ac:dyDescent="0.25">
      <c r="A179" s="26"/>
      <c r="B179" s="23"/>
      <c r="C179" s="23"/>
      <c r="D179" s="23"/>
      <c r="E179" s="23"/>
      <c r="F179" s="26"/>
      <c r="G179" s="26"/>
      <c r="H179" s="26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 x14ac:dyDescent="0.25">
      <c r="A180" s="26"/>
      <c r="B180" s="23"/>
      <c r="C180" s="23"/>
      <c r="D180" s="23"/>
      <c r="E180" s="23"/>
      <c r="F180" s="26"/>
      <c r="G180" s="26"/>
      <c r="H180" s="26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 x14ac:dyDescent="0.25">
      <c r="A181" s="26"/>
      <c r="B181" s="23"/>
      <c r="C181" s="23"/>
      <c r="D181" s="23"/>
      <c r="E181" s="23"/>
      <c r="F181" s="26"/>
      <c r="G181" s="26"/>
      <c r="H181" s="26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 x14ac:dyDescent="0.25">
      <c r="A182" s="26"/>
      <c r="B182" s="23"/>
      <c r="C182" s="23"/>
      <c r="D182" s="23"/>
      <c r="E182" s="23"/>
      <c r="F182" s="26"/>
      <c r="G182" s="26"/>
      <c r="H182" s="26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 x14ac:dyDescent="0.25">
      <c r="A183" s="26"/>
      <c r="B183" s="23"/>
      <c r="C183" s="23"/>
      <c r="D183" s="23"/>
      <c r="E183" s="23"/>
      <c r="F183" s="26"/>
      <c r="G183" s="26"/>
      <c r="H183" s="26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 x14ac:dyDescent="0.25">
      <c r="A184" s="26"/>
      <c r="B184" s="23"/>
      <c r="C184" s="23"/>
      <c r="D184" s="23"/>
      <c r="E184" s="23"/>
      <c r="F184" s="26"/>
      <c r="G184" s="26"/>
      <c r="H184" s="26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 x14ac:dyDescent="0.25">
      <c r="A185" s="26"/>
      <c r="B185" s="23"/>
      <c r="C185" s="23"/>
      <c r="D185" s="23"/>
      <c r="E185" s="23"/>
      <c r="F185" s="26"/>
      <c r="G185" s="26"/>
      <c r="H185" s="26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 x14ac:dyDescent="0.25">
      <c r="A186" s="26"/>
      <c r="B186" s="23"/>
      <c r="C186" s="23"/>
      <c r="D186" s="23"/>
      <c r="E186" s="23"/>
      <c r="F186" s="26"/>
      <c r="G186" s="26"/>
      <c r="H186" s="26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 x14ac:dyDescent="0.25">
      <c r="A187" s="26"/>
      <c r="B187" s="23"/>
      <c r="C187" s="23"/>
      <c r="D187" s="23"/>
      <c r="E187" s="23"/>
      <c r="F187" s="26"/>
      <c r="G187" s="26"/>
      <c r="H187" s="26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 x14ac:dyDescent="0.25">
      <c r="A188" s="26"/>
      <c r="B188" s="23"/>
      <c r="C188" s="23"/>
      <c r="D188" s="23"/>
      <c r="E188" s="23"/>
      <c r="F188" s="26"/>
      <c r="G188" s="26"/>
      <c r="H188" s="26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 x14ac:dyDescent="0.25">
      <c r="A189" s="26"/>
      <c r="B189" s="23"/>
      <c r="C189" s="23"/>
      <c r="D189" s="23"/>
      <c r="E189" s="23"/>
      <c r="F189" s="26"/>
      <c r="G189" s="26"/>
      <c r="H189" s="26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 x14ac:dyDescent="0.25">
      <c r="A190" s="26"/>
      <c r="B190" s="23"/>
      <c r="C190" s="23"/>
      <c r="D190" s="23"/>
      <c r="E190" s="23"/>
      <c r="F190" s="26"/>
      <c r="G190" s="26"/>
      <c r="H190" s="26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 x14ac:dyDescent="0.25">
      <c r="A191" s="26"/>
      <c r="B191" s="23"/>
      <c r="C191" s="23"/>
      <c r="D191" s="23"/>
      <c r="E191" s="23"/>
      <c r="F191" s="26"/>
      <c r="G191" s="26"/>
      <c r="H191" s="26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 x14ac:dyDescent="0.25">
      <c r="A192" s="26"/>
      <c r="B192" s="23"/>
      <c r="C192" s="23"/>
      <c r="D192" s="23"/>
      <c r="E192" s="23"/>
      <c r="F192" s="26"/>
      <c r="G192" s="26"/>
      <c r="H192" s="26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 x14ac:dyDescent="0.25">
      <c r="A193" s="26"/>
      <c r="B193" s="23"/>
      <c r="C193" s="23"/>
      <c r="D193" s="23"/>
      <c r="E193" s="23"/>
      <c r="F193" s="26"/>
      <c r="G193" s="26"/>
      <c r="H193" s="26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 x14ac:dyDescent="0.25">
      <c r="A194" s="26"/>
      <c r="B194" s="23"/>
      <c r="C194" s="23"/>
      <c r="D194" s="23"/>
      <c r="E194" s="23"/>
      <c r="F194" s="26"/>
      <c r="G194" s="26"/>
      <c r="H194" s="26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 x14ac:dyDescent="0.25">
      <c r="A195" s="26"/>
      <c r="B195" s="23"/>
      <c r="C195" s="23"/>
      <c r="D195" s="23"/>
      <c r="E195" s="23"/>
      <c r="F195" s="26"/>
      <c r="G195" s="26"/>
      <c r="H195" s="26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 x14ac:dyDescent="0.25">
      <c r="A196" s="26"/>
      <c r="B196" s="23"/>
      <c r="C196" s="23"/>
      <c r="D196" s="23"/>
      <c r="E196" s="23"/>
      <c r="F196" s="26"/>
      <c r="G196" s="26"/>
      <c r="H196" s="26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 x14ac:dyDescent="0.25">
      <c r="A197" s="26"/>
      <c r="B197" s="23"/>
      <c r="C197" s="23"/>
      <c r="D197" s="23"/>
      <c r="E197" s="23"/>
      <c r="F197" s="26"/>
      <c r="G197" s="26"/>
      <c r="H197" s="26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 x14ac:dyDescent="0.25">
      <c r="A198" s="26"/>
      <c r="B198" s="23"/>
      <c r="C198" s="23"/>
      <c r="D198" s="23"/>
      <c r="E198" s="23"/>
      <c r="F198" s="26"/>
      <c r="G198" s="26"/>
      <c r="H198" s="26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 x14ac:dyDescent="0.25">
      <c r="A199" s="26"/>
      <c r="B199" s="23"/>
      <c r="C199" s="23"/>
      <c r="D199" s="23"/>
      <c r="E199" s="23"/>
      <c r="F199" s="26"/>
      <c r="G199" s="26"/>
      <c r="H199" s="26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 x14ac:dyDescent="0.25">
      <c r="A200" s="26"/>
      <c r="B200" s="23"/>
      <c r="C200" s="23"/>
      <c r="D200" s="23"/>
      <c r="E200" s="23"/>
      <c r="F200" s="26"/>
      <c r="G200" s="26"/>
      <c r="H200" s="26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 x14ac:dyDescent="0.25">
      <c r="A201" s="26"/>
      <c r="B201" s="23"/>
      <c r="C201" s="23"/>
      <c r="D201" s="23"/>
      <c r="E201" s="23"/>
      <c r="F201" s="26"/>
      <c r="G201" s="26"/>
      <c r="H201" s="26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 x14ac:dyDescent="0.25">
      <c r="A202" s="26"/>
      <c r="B202" s="23"/>
      <c r="C202" s="23"/>
      <c r="D202" s="23"/>
      <c r="E202" s="23"/>
      <c r="F202" s="26"/>
      <c r="G202" s="26"/>
      <c r="H202" s="26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 x14ac:dyDescent="0.25">
      <c r="A203" s="26"/>
      <c r="B203" s="23"/>
      <c r="C203" s="23"/>
      <c r="D203" s="23"/>
      <c r="E203" s="23"/>
      <c r="F203" s="26"/>
      <c r="G203" s="26"/>
      <c r="H203" s="26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 x14ac:dyDescent="0.25">
      <c r="A204" s="26"/>
      <c r="B204" s="23"/>
      <c r="C204" s="23"/>
      <c r="D204" s="23"/>
      <c r="E204" s="23"/>
      <c r="F204" s="26"/>
      <c r="G204" s="26"/>
      <c r="H204" s="26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 x14ac:dyDescent="0.25">
      <c r="A205" s="26"/>
      <c r="B205" s="23"/>
      <c r="C205" s="23"/>
      <c r="D205" s="23"/>
      <c r="E205" s="23"/>
      <c r="F205" s="26"/>
      <c r="G205" s="26"/>
      <c r="H205" s="26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 x14ac:dyDescent="0.25">
      <c r="A206" s="26"/>
      <c r="B206" s="23"/>
      <c r="C206" s="23"/>
      <c r="D206" s="23"/>
      <c r="E206" s="23"/>
      <c r="F206" s="26"/>
      <c r="G206" s="26"/>
      <c r="H206" s="26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 x14ac:dyDescent="0.25">
      <c r="A207" s="26"/>
      <c r="B207" s="23"/>
      <c r="C207" s="23"/>
      <c r="D207" s="23"/>
      <c r="E207" s="23"/>
      <c r="F207" s="26"/>
      <c r="G207" s="26"/>
      <c r="H207" s="26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 x14ac:dyDescent="0.25">
      <c r="A208" s="26"/>
      <c r="B208" s="23"/>
      <c r="C208" s="23"/>
      <c r="D208" s="23"/>
      <c r="E208" s="23"/>
      <c r="F208" s="26"/>
      <c r="G208" s="26"/>
      <c r="H208" s="26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 x14ac:dyDescent="0.25">
      <c r="A209" s="26"/>
      <c r="B209" s="23"/>
      <c r="C209" s="23"/>
      <c r="D209" s="23"/>
      <c r="E209" s="23"/>
      <c r="F209" s="26"/>
      <c r="G209" s="26"/>
      <c r="H209" s="26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 x14ac:dyDescent="0.25">
      <c r="A210" s="26"/>
      <c r="B210" s="23"/>
      <c r="C210" s="23"/>
      <c r="D210" s="23"/>
      <c r="E210" s="23"/>
      <c r="F210" s="26"/>
      <c r="G210" s="26"/>
      <c r="H210" s="26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 x14ac:dyDescent="0.25">
      <c r="A211" s="26"/>
      <c r="B211" s="23"/>
      <c r="C211" s="23"/>
      <c r="D211" s="23"/>
      <c r="E211" s="23"/>
      <c r="F211" s="26"/>
      <c r="G211" s="26"/>
      <c r="H211" s="26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 x14ac:dyDescent="0.25">
      <c r="A212" s="26"/>
      <c r="B212" s="23"/>
      <c r="C212" s="23"/>
      <c r="D212" s="23"/>
      <c r="E212" s="23"/>
      <c r="F212" s="26"/>
      <c r="G212" s="26"/>
      <c r="H212" s="26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 x14ac:dyDescent="0.25">
      <c r="A213" s="26"/>
      <c r="B213" s="23"/>
      <c r="C213" s="23"/>
      <c r="D213" s="23"/>
      <c r="E213" s="23"/>
      <c r="F213" s="26"/>
      <c r="G213" s="26"/>
      <c r="H213" s="26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 x14ac:dyDescent="0.25">
      <c r="A214" s="26"/>
      <c r="B214" s="23"/>
      <c r="C214" s="23"/>
      <c r="D214" s="23"/>
      <c r="E214" s="23"/>
      <c r="F214" s="26"/>
      <c r="G214" s="26"/>
      <c r="H214" s="26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 x14ac:dyDescent="0.25">
      <c r="A215" s="26"/>
      <c r="B215" s="23"/>
      <c r="C215" s="23"/>
      <c r="D215" s="23"/>
      <c r="E215" s="23"/>
      <c r="F215" s="26"/>
      <c r="G215" s="26"/>
      <c r="H215" s="26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 x14ac:dyDescent="0.25">
      <c r="A216" s="26"/>
      <c r="B216" s="23"/>
      <c r="C216" s="23"/>
      <c r="D216" s="23"/>
      <c r="E216" s="23"/>
      <c r="F216" s="26"/>
      <c r="G216" s="26"/>
      <c r="H216" s="26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 x14ac:dyDescent="0.25">
      <c r="A217" s="26"/>
      <c r="B217" s="23"/>
      <c r="C217" s="23"/>
      <c r="D217" s="23"/>
      <c r="E217" s="23"/>
      <c r="F217" s="26"/>
      <c r="G217" s="26"/>
      <c r="H217" s="26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 x14ac:dyDescent="0.25">
      <c r="A218" s="26"/>
      <c r="B218" s="23"/>
      <c r="C218" s="23"/>
      <c r="D218" s="23"/>
      <c r="E218" s="23"/>
      <c r="F218" s="26"/>
      <c r="G218" s="26"/>
      <c r="H218" s="26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 x14ac:dyDescent="0.25">
      <c r="A219" s="26"/>
      <c r="B219" s="23"/>
      <c r="C219" s="23"/>
      <c r="D219" s="23"/>
      <c r="E219" s="23"/>
      <c r="F219" s="26"/>
      <c r="G219" s="26"/>
      <c r="H219" s="26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 x14ac:dyDescent="0.25">
      <c r="A220" s="26"/>
      <c r="B220" s="23"/>
      <c r="C220" s="23"/>
      <c r="D220" s="23"/>
      <c r="E220" s="23"/>
      <c r="F220" s="26"/>
      <c r="G220" s="26"/>
      <c r="H220" s="26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 x14ac:dyDescent="0.25">
      <c r="A221" s="26"/>
      <c r="B221" s="23"/>
      <c r="C221" s="23"/>
      <c r="D221" s="23"/>
      <c r="E221" s="23"/>
      <c r="F221" s="26"/>
      <c r="G221" s="26"/>
      <c r="H221" s="26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 x14ac:dyDescent="0.25">
      <c r="A222" s="26"/>
      <c r="B222" s="23"/>
      <c r="C222" s="23"/>
      <c r="D222" s="23"/>
      <c r="E222" s="23"/>
      <c r="F222" s="26"/>
      <c r="G222" s="26"/>
      <c r="H222" s="26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 x14ac:dyDescent="0.25">
      <c r="A223" s="26"/>
      <c r="B223" s="23"/>
      <c r="C223" s="23"/>
      <c r="D223" s="23"/>
      <c r="E223" s="23"/>
      <c r="F223" s="26"/>
      <c r="G223" s="26"/>
      <c r="H223" s="26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 x14ac:dyDescent="0.25">
      <c r="A224" s="26"/>
      <c r="B224" s="23"/>
      <c r="C224" s="23"/>
      <c r="D224" s="23"/>
      <c r="E224" s="23"/>
      <c r="F224" s="26"/>
      <c r="G224" s="26"/>
      <c r="H224" s="26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 x14ac:dyDescent="0.25">
      <c r="A225" s="26"/>
      <c r="B225" s="23"/>
      <c r="C225" s="23"/>
      <c r="D225" s="23"/>
      <c r="E225" s="23"/>
      <c r="F225" s="26"/>
      <c r="G225" s="26"/>
      <c r="H225" s="26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 x14ac:dyDescent="0.25">
      <c r="A226" s="26"/>
      <c r="B226" s="23"/>
      <c r="C226" s="23"/>
      <c r="D226" s="23"/>
      <c r="E226" s="23"/>
      <c r="F226" s="26"/>
      <c r="G226" s="26"/>
      <c r="H226" s="26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 x14ac:dyDescent="0.25">
      <c r="A227" s="26"/>
      <c r="B227" s="23"/>
      <c r="C227" s="23"/>
      <c r="D227" s="23"/>
      <c r="E227" s="23"/>
      <c r="F227" s="26"/>
      <c r="G227" s="26"/>
      <c r="H227" s="26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 x14ac:dyDescent="0.25">
      <c r="A228" s="26"/>
      <c r="B228" s="23"/>
      <c r="C228" s="23"/>
      <c r="D228" s="23"/>
      <c r="E228" s="23"/>
      <c r="F228" s="26"/>
      <c r="G228" s="26"/>
      <c r="H228" s="26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 x14ac:dyDescent="0.25">
      <c r="A229" s="26"/>
      <c r="B229" s="23"/>
      <c r="C229" s="23"/>
      <c r="D229" s="23"/>
      <c r="E229" s="23"/>
      <c r="F229" s="26"/>
      <c r="G229" s="26"/>
      <c r="H229" s="26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 x14ac:dyDescent="0.25">
      <c r="A230" s="26"/>
      <c r="B230" s="23"/>
      <c r="C230" s="23"/>
      <c r="D230" s="23"/>
      <c r="E230" s="23"/>
      <c r="F230" s="26"/>
      <c r="G230" s="26"/>
      <c r="H230" s="26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 x14ac:dyDescent="0.25">
      <c r="A231" s="26"/>
      <c r="B231" s="23"/>
      <c r="C231" s="23"/>
      <c r="D231" s="23"/>
      <c r="E231" s="23"/>
      <c r="F231" s="26"/>
      <c r="G231" s="26"/>
      <c r="H231" s="26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 x14ac:dyDescent="0.25">
      <c r="A232" s="26"/>
      <c r="B232" s="23"/>
      <c r="C232" s="23"/>
      <c r="D232" s="23"/>
      <c r="E232" s="23"/>
      <c r="F232" s="26"/>
      <c r="G232" s="26"/>
      <c r="H232" s="26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 x14ac:dyDescent="0.25">
      <c r="A233" s="26"/>
      <c r="B233" s="23"/>
      <c r="C233" s="23"/>
      <c r="D233" s="23"/>
      <c r="E233" s="23"/>
      <c r="F233" s="26"/>
      <c r="G233" s="26"/>
      <c r="H233" s="26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 x14ac:dyDescent="0.25">
      <c r="A234" s="26"/>
      <c r="B234" s="23"/>
      <c r="C234" s="23"/>
      <c r="D234" s="23"/>
      <c r="E234" s="23"/>
      <c r="F234" s="26"/>
      <c r="G234" s="26"/>
      <c r="H234" s="26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 x14ac:dyDescent="0.25">
      <c r="A235" s="26"/>
      <c r="B235" s="23"/>
      <c r="C235" s="23"/>
      <c r="D235" s="23"/>
      <c r="E235" s="23"/>
      <c r="F235" s="26"/>
      <c r="G235" s="26"/>
      <c r="H235" s="26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 x14ac:dyDescent="0.25">
      <c r="A236" s="26"/>
      <c r="B236" s="23"/>
      <c r="C236" s="23"/>
      <c r="D236" s="23"/>
      <c r="E236" s="23"/>
      <c r="F236" s="26"/>
      <c r="G236" s="26"/>
      <c r="H236" s="26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 x14ac:dyDescent="0.25">
      <c r="A237" s="26"/>
      <c r="B237" s="23"/>
      <c r="C237" s="23"/>
      <c r="D237" s="23"/>
      <c r="E237" s="23"/>
      <c r="F237" s="26"/>
      <c r="G237" s="26"/>
      <c r="H237" s="26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 x14ac:dyDescent="0.25">
      <c r="A238" s="26"/>
      <c r="B238" s="23"/>
      <c r="C238" s="23"/>
      <c r="D238" s="23"/>
      <c r="E238" s="23"/>
      <c r="F238" s="26"/>
      <c r="G238" s="26"/>
      <c r="H238" s="26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 x14ac:dyDescent="0.25">
      <c r="A239" s="26"/>
      <c r="B239" s="23"/>
      <c r="C239" s="23"/>
      <c r="D239" s="23"/>
      <c r="E239" s="23"/>
      <c r="F239" s="26"/>
      <c r="G239" s="26"/>
      <c r="H239" s="26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 x14ac:dyDescent="0.25">
      <c r="A240" s="26"/>
      <c r="B240" s="23"/>
      <c r="C240" s="23"/>
      <c r="D240" s="23"/>
      <c r="E240" s="23"/>
      <c r="F240" s="26"/>
      <c r="G240" s="26"/>
      <c r="H240" s="26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 x14ac:dyDescent="0.25">
      <c r="A241" s="26"/>
      <c r="B241" s="23"/>
      <c r="C241" s="23"/>
      <c r="D241" s="23"/>
      <c r="E241" s="23"/>
      <c r="F241" s="26"/>
      <c r="G241" s="26"/>
      <c r="H241" s="26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 x14ac:dyDescent="0.25">
      <c r="A242" s="26"/>
      <c r="B242" s="23"/>
      <c r="C242" s="23"/>
      <c r="D242" s="23"/>
      <c r="E242" s="23"/>
      <c r="F242" s="26"/>
      <c r="G242" s="26"/>
      <c r="H242" s="26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 x14ac:dyDescent="0.25">
      <c r="A243" s="26"/>
      <c r="B243" s="23"/>
      <c r="C243" s="23"/>
      <c r="D243" s="23"/>
      <c r="E243" s="23"/>
      <c r="F243" s="26"/>
      <c r="G243" s="26"/>
      <c r="H243" s="26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 x14ac:dyDescent="0.25">
      <c r="A244" s="26"/>
      <c r="B244" s="23"/>
      <c r="C244" s="23"/>
      <c r="D244" s="23"/>
      <c r="E244" s="23"/>
      <c r="F244" s="26"/>
      <c r="G244" s="26"/>
      <c r="H244" s="26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 x14ac:dyDescent="0.25">
      <c r="A245" s="26"/>
      <c r="B245" s="23"/>
      <c r="C245" s="23"/>
      <c r="D245" s="23"/>
      <c r="E245" s="23"/>
      <c r="F245" s="26"/>
      <c r="G245" s="26"/>
      <c r="H245" s="26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 x14ac:dyDescent="0.25">
      <c r="A246" s="26"/>
      <c r="B246" s="23"/>
      <c r="C246" s="23"/>
      <c r="D246" s="23"/>
      <c r="E246" s="23"/>
      <c r="F246" s="26"/>
      <c r="G246" s="26"/>
      <c r="H246" s="26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 x14ac:dyDescent="0.25">
      <c r="A247" s="26"/>
      <c r="B247" s="23"/>
      <c r="C247" s="23"/>
      <c r="D247" s="23"/>
      <c r="E247" s="23"/>
      <c r="F247" s="26"/>
      <c r="G247" s="26"/>
      <c r="H247" s="26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 x14ac:dyDescent="0.25">
      <c r="A248" s="26"/>
      <c r="B248" s="23"/>
      <c r="C248" s="23"/>
      <c r="D248" s="23"/>
      <c r="E248" s="23"/>
      <c r="F248" s="26"/>
      <c r="G248" s="26"/>
      <c r="H248" s="26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 x14ac:dyDescent="0.25">
      <c r="A249" s="26"/>
      <c r="B249" s="23"/>
      <c r="C249" s="23"/>
      <c r="D249" s="23"/>
      <c r="E249" s="23"/>
      <c r="F249" s="26"/>
      <c r="G249" s="26"/>
      <c r="H249" s="26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 x14ac:dyDescent="0.25">
      <c r="A250" s="26"/>
      <c r="B250" s="23"/>
      <c r="C250" s="23"/>
      <c r="D250" s="23"/>
      <c r="E250" s="23"/>
      <c r="F250" s="26"/>
      <c r="G250" s="26"/>
      <c r="H250" s="26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 x14ac:dyDescent="0.25">
      <c r="A251" s="26"/>
      <c r="B251" s="23"/>
      <c r="C251" s="23"/>
      <c r="D251" s="23"/>
      <c r="E251" s="23"/>
      <c r="F251" s="26"/>
      <c r="G251" s="26"/>
      <c r="H251" s="26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 x14ac:dyDescent="0.25">
      <c r="A252" s="26"/>
      <c r="B252" s="23"/>
      <c r="C252" s="23"/>
      <c r="D252" s="23"/>
      <c r="E252" s="23"/>
      <c r="F252" s="26"/>
      <c r="G252" s="26"/>
      <c r="H252" s="26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 x14ac:dyDescent="0.25">
      <c r="A253" s="26"/>
      <c r="B253" s="23"/>
      <c r="C253" s="23"/>
      <c r="D253" s="23"/>
      <c r="E253" s="23"/>
      <c r="F253" s="26"/>
      <c r="G253" s="26"/>
      <c r="H253" s="26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 x14ac:dyDescent="0.25">
      <c r="A254" s="26"/>
      <c r="B254" s="23"/>
      <c r="C254" s="23"/>
      <c r="D254" s="23"/>
      <c r="E254" s="23"/>
      <c r="F254" s="26"/>
      <c r="G254" s="26"/>
      <c r="H254" s="26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 x14ac:dyDescent="0.25">
      <c r="A255" s="26"/>
      <c r="B255" s="23"/>
      <c r="C255" s="23"/>
      <c r="D255" s="23"/>
      <c r="E255" s="23"/>
      <c r="F255" s="26"/>
      <c r="G255" s="26"/>
      <c r="H255" s="26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 x14ac:dyDescent="0.25">
      <c r="A256" s="26"/>
      <c r="B256" s="23"/>
      <c r="C256" s="23"/>
      <c r="D256" s="23"/>
      <c r="E256" s="23"/>
      <c r="F256" s="26"/>
      <c r="G256" s="26"/>
      <c r="H256" s="26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 x14ac:dyDescent="0.25">
      <c r="A257" s="26"/>
      <c r="B257" s="23"/>
      <c r="C257" s="23"/>
      <c r="D257" s="23"/>
      <c r="E257" s="23"/>
      <c r="F257" s="26"/>
      <c r="G257" s="26"/>
      <c r="H257" s="26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 x14ac:dyDescent="0.25">
      <c r="A258" s="26"/>
      <c r="B258" s="23"/>
      <c r="C258" s="23"/>
      <c r="D258" s="23"/>
      <c r="E258" s="23"/>
      <c r="F258" s="26"/>
      <c r="G258" s="26"/>
      <c r="H258" s="26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 x14ac:dyDescent="0.25">
      <c r="A259" s="26"/>
      <c r="B259" s="23"/>
      <c r="C259" s="23"/>
      <c r="D259" s="23"/>
      <c r="E259" s="23"/>
      <c r="F259" s="26"/>
      <c r="G259" s="26"/>
      <c r="H259" s="26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 x14ac:dyDescent="0.25">
      <c r="A260" s="26"/>
      <c r="B260" s="23"/>
      <c r="C260" s="23"/>
      <c r="D260" s="23"/>
      <c r="E260" s="23"/>
      <c r="F260" s="26"/>
      <c r="G260" s="26"/>
      <c r="H260" s="26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 x14ac:dyDescent="0.25">
      <c r="A261" s="26"/>
      <c r="B261" s="23"/>
      <c r="C261" s="23"/>
      <c r="D261" s="23"/>
      <c r="E261" s="23"/>
      <c r="F261" s="26"/>
      <c r="G261" s="26"/>
      <c r="H261" s="26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 x14ac:dyDescent="0.25">
      <c r="A262" s="26"/>
      <c r="B262" s="23"/>
      <c r="C262" s="23"/>
      <c r="D262" s="23"/>
      <c r="E262" s="23"/>
      <c r="F262" s="26"/>
      <c r="G262" s="26"/>
      <c r="H262" s="26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 x14ac:dyDescent="0.25">
      <c r="A263" s="26"/>
      <c r="B263" s="23"/>
      <c r="C263" s="23"/>
      <c r="D263" s="23"/>
      <c r="E263" s="23"/>
      <c r="F263" s="26"/>
      <c r="G263" s="26"/>
      <c r="H263" s="26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 x14ac:dyDescent="0.25">
      <c r="A264" s="26"/>
      <c r="B264" s="23"/>
      <c r="C264" s="23"/>
      <c r="D264" s="23"/>
      <c r="E264" s="23"/>
      <c r="F264" s="26"/>
      <c r="G264" s="26"/>
      <c r="H264" s="26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 x14ac:dyDescent="0.25">
      <c r="A265" s="26"/>
      <c r="B265" s="23"/>
      <c r="C265" s="23"/>
      <c r="D265" s="23"/>
      <c r="E265" s="23"/>
      <c r="F265" s="26"/>
      <c r="G265" s="26"/>
      <c r="H265" s="26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 x14ac:dyDescent="0.25">
      <c r="A266" s="26"/>
      <c r="B266" s="23"/>
      <c r="C266" s="23"/>
      <c r="D266" s="23"/>
      <c r="E266" s="23"/>
      <c r="F266" s="26"/>
      <c r="G266" s="26"/>
      <c r="H266" s="26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 x14ac:dyDescent="0.25">
      <c r="A267" s="26"/>
      <c r="B267" s="23"/>
      <c r="C267" s="23"/>
      <c r="D267" s="23"/>
      <c r="E267" s="23"/>
      <c r="F267" s="26"/>
      <c r="G267" s="26"/>
      <c r="H267" s="26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 x14ac:dyDescent="0.25">
      <c r="A268" s="26"/>
      <c r="B268" s="23"/>
      <c r="C268" s="23"/>
      <c r="D268" s="23"/>
      <c r="E268" s="23"/>
      <c r="F268" s="26"/>
      <c r="G268" s="26"/>
      <c r="H268" s="26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 x14ac:dyDescent="0.25">
      <c r="A269" s="26"/>
      <c r="B269" s="23"/>
      <c r="C269" s="23"/>
      <c r="D269" s="23"/>
      <c r="E269" s="23"/>
      <c r="F269" s="26"/>
      <c r="G269" s="26"/>
      <c r="H269" s="26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 x14ac:dyDescent="0.25">
      <c r="A270" s="26"/>
      <c r="B270" s="23"/>
      <c r="C270" s="23"/>
      <c r="D270" s="23"/>
      <c r="E270" s="23"/>
      <c r="F270" s="26"/>
      <c r="G270" s="26"/>
      <c r="H270" s="26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 x14ac:dyDescent="0.25">
      <c r="A271" s="26"/>
      <c r="B271" s="23"/>
      <c r="C271" s="23"/>
      <c r="D271" s="23"/>
      <c r="E271" s="23"/>
      <c r="F271" s="26"/>
      <c r="G271" s="26"/>
      <c r="H271" s="26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 x14ac:dyDescent="0.25">
      <c r="A272" s="26"/>
      <c r="B272" s="23"/>
      <c r="C272" s="23"/>
      <c r="D272" s="23"/>
      <c r="E272" s="23"/>
      <c r="F272" s="26"/>
      <c r="G272" s="26"/>
      <c r="H272" s="26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 x14ac:dyDescent="0.25">
      <c r="A273" s="26"/>
      <c r="B273" s="23"/>
      <c r="C273" s="23"/>
      <c r="D273" s="23"/>
      <c r="E273" s="23"/>
      <c r="F273" s="26"/>
      <c r="G273" s="26"/>
      <c r="H273" s="26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 x14ac:dyDescent="0.25">
      <c r="A274" s="26"/>
      <c r="B274" s="23"/>
      <c r="C274" s="23"/>
      <c r="D274" s="23"/>
      <c r="E274" s="23"/>
      <c r="F274" s="26"/>
      <c r="G274" s="26"/>
      <c r="H274" s="26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 x14ac:dyDescent="0.25">
      <c r="A275" s="26"/>
      <c r="B275" s="23"/>
      <c r="C275" s="23"/>
      <c r="D275" s="23"/>
      <c r="E275" s="23"/>
      <c r="F275" s="26"/>
      <c r="G275" s="26"/>
      <c r="H275" s="26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 x14ac:dyDescent="0.25">
      <c r="A276" s="26"/>
      <c r="B276" s="23"/>
      <c r="C276" s="23"/>
      <c r="D276" s="23"/>
      <c r="E276" s="23"/>
      <c r="F276" s="26"/>
      <c r="G276" s="26"/>
      <c r="H276" s="26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 x14ac:dyDescent="0.25">
      <c r="A277" s="26"/>
      <c r="B277" s="23"/>
      <c r="C277" s="23"/>
      <c r="D277" s="23"/>
      <c r="E277" s="23"/>
      <c r="F277" s="26"/>
      <c r="G277" s="26"/>
      <c r="H277" s="26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 x14ac:dyDescent="0.25">
      <c r="A278" s="26"/>
      <c r="B278" s="23"/>
      <c r="C278" s="23"/>
      <c r="D278" s="23"/>
      <c r="E278" s="23"/>
      <c r="F278" s="26"/>
      <c r="G278" s="26"/>
      <c r="H278" s="26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 x14ac:dyDescent="0.25">
      <c r="A279" s="26"/>
      <c r="B279" s="23"/>
      <c r="C279" s="23"/>
      <c r="D279" s="23"/>
      <c r="E279" s="23"/>
      <c r="F279" s="26"/>
      <c r="G279" s="26"/>
      <c r="H279" s="26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 x14ac:dyDescent="0.25">
      <c r="A280" s="26"/>
      <c r="B280" s="23"/>
      <c r="C280" s="23"/>
      <c r="D280" s="23"/>
      <c r="E280" s="23"/>
      <c r="F280" s="26"/>
      <c r="G280" s="26"/>
      <c r="H280" s="26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 x14ac:dyDescent="0.25">
      <c r="A281" s="26"/>
      <c r="B281" s="23"/>
      <c r="C281" s="23"/>
      <c r="D281" s="23"/>
      <c r="E281" s="23"/>
      <c r="F281" s="26"/>
      <c r="G281" s="26"/>
      <c r="H281" s="26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 x14ac:dyDescent="0.25">
      <c r="A282" s="26"/>
      <c r="B282" s="23"/>
      <c r="C282" s="23"/>
      <c r="D282" s="23"/>
      <c r="E282" s="23"/>
      <c r="F282" s="26"/>
      <c r="G282" s="26"/>
      <c r="H282" s="26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 x14ac:dyDescent="0.25">
      <c r="A283" s="26"/>
      <c r="B283" s="23"/>
      <c r="C283" s="23"/>
      <c r="D283" s="23"/>
      <c r="E283" s="23"/>
      <c r="F283" s="26"/>
      <c r="G283" s="26"/>
      <c r="H283" s="26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 x14ac:dyDescent="0.25">
      <c r="A284" s="26"/>
      <c r="B284" s="23"/>
      <c r="C284" s="23"/>
      <c r="D284" s="23"/>
      <c r="E284" s="23"/>
      <c r="F284" s="26"/>
      <c r="G284" s="26"/>
      <c r="H284" s="26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 x14ac:dyDescent="0.25">
      <c r="A285" s="26"/>
      <c r="B285" s="23"/>
      <c r="C285" s="23"/>
      <c r="D285" s="23"/>
      <c r="E285" s="23"/>
      <c r="F285" s="26"/>
      <c r="G285" s="26"/>
      <c r="H285" s="26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 x14ac:dyDescent="0.25">
      <c r="A286" s="26"/>
      <c r="B286" s="23"/>
      <c r="C286" s="23"/>
      <c r="D286" s="23"/>
      <c r="E286" s="23"/>
      <c r="F286" s="26"/>
      <c r="G286" s="26"/>
      <c r="H286" s="26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 x14ac:dyDescent="0.25">
      <c r="A287" s="26"/>
      <c r="B287" s="23"/>
      <c r="C287" s="23"/>
      <c r="D287" s="23"/>
      <c r="E287" s="23"/>
      <c r="F287" s="26"/>
      <c r="G287" s="26"/>
      <c r="H287" s="26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 x14ac:dyDescent="0.25">
      <c r="A288" s="26"/>
      <c r="B288" s="23"/>
      <c r="C288" s="23"/>
      <c r="D288" s="23"/>
      <c r="E288" s="23"/>
      <c r="F288" s="26"/>
      <c r="G288" s="26"/>
      <c r="H288" s="26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 x14ac:dyDescent="0.25">
      <c r="A289" s="26"/>
      <c r="B289" s="23"/>
      <c r="C289" s="23"/>
      <c r="D289" s="23"/>
      <c r="E289" s="23"/>
      <c r="F289" s="26"/>
      <c r="G289" s="26"/>
      <c r="H289" s="26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 x14ac:dyDescent="0.25">
      <c r="A290" s="26"/>
      <c r="B290" s="23"/>
      <c r="C290" s="23"/>
      <c r="D290" s="23"/>
      <c r="E290" s="23"/>
      <c r="F290" s="26"/>
      <c r="G290" s="26"/>
      <c r="H290" s="26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 x14ac:dyDescent="0.25">
      <c r="A291" s="26"/>
      <c r="B291" s="23"/>
      <c r="C291" s="23"/>
      <c r="D291" s="23"/>
      <c r="E291" s="23"/>
      <c r="F291" s="26"/>
      <c r="G291" s="26"/>
      <c r="H291" s="26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 x14ac:dyDescent="0.25">
      <c r="A292" s="26"/>
      <c r="B292" s="23"/>
      <c r="C292" s="23"/>
      <c r="D292" s="23"/>
      <c r="E292" s="23"/>
      <c r="F292" s="26"/>
      <c r="G292" s="26"/>
      <c r="H292" s="26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 x14ac:dyDescent="0.25">
      <c r="A293" s="26"/>
      <c r="B293" s="23"/>
      <c r="C293" s="23"/>
      <c r="D293" s="23"/>
      <c r="E293" s="23"/>
      <c r="F293" s="26"/>
      <c r="G293" s="26"/>
      <c r="H293" s="26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 x14ac:dyDescent="0.25">
      <c r="A294" s="26"/>
      <c r="B294" s="23"/>
      <c r="C294" s="23"/>
      <c r="D294" s="23"/>
      <c r="E294" s="23"/>
      <c r="F294" s="26"/>
      <c r="G294" s="26"/>
      <c r="H294" s="26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 x14ac:dyDescent="0.25">
      <c r="A295" s="26"/>
      <c r="B295" s="23"/>
      <c r="C295" s="23"/>
      <c r="D295" s="23"/>
      <c r="E295" s="23"/>
      <c r="F295" s="26"/>
      <c r="G295" s="26"/>
      <c r="H295" s="26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 x14ac:dyDescent="0.25">
      <c r="A296" s="26"/>
      <c r="B296" s="23"/>
      <c r="C296" s="23"/>
      <c r="D296" s="23"/>
      <c r="E296" s="23"/>
      <c r="F296" s="26"/>
      <c r="G296" s="26"/>
      <c r="H296" s="26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 x14ac:dyDescent="0.25">
      <c r="A297" s="26"/>
      <c r="B297" s="23"/>
      <c r="C297" s="23"/>
      <c r="D297" s="23"/>
      <c r="E297" s="23"/>
      <c r="F297" s="26"/>
      <c r="G297" s="26"/>
      <c r="H297" s="26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 x14ac:dyDescent="0.25">
      <c r="A298" s="26"/>
      <c r="B298" s="23"/>
      <c r="C298" s="23"/>
      <c r="D298" s="23"/>
      <c r="E298" s="23"/>
      <c r="F298" s="26"/>
      <c r="G298" s="26"/>
      <c r="H298" s="26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 x14ac:dyDescent="0.25">
      <c r="A299" s="26"/>
      <c r="B299" s="23"/>
      <c r="C299" s="23"/>
      <c r="D299" s="23"/>
      <c r="E299" s="23"/>
      <c r="F299" s="26"/>
      <c r="G299" s="26"/>
      <c r="H299" s="26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 x14ac:dyDescent="0.25">
      <c r="A300" s="26"/>
      <c r="B300" s="23"/>
      <c r="C300" s="23"/>
      <c r="D300" s="23"/>
      <c r="E300" s="23"/>
      <c r="F300" s="26"/>
      <c r="G300" s="26"/>
      <c r="H300" s="26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 x14ac:dyDescent="0.25">
      <c r="A301" s="26"/>
      <c r="B301" s="23"/>
      <c r="C301" s="23"/>
      <c r="D301" s="23"/>
      <c r="E301" s="23"/>
      <c r="F301" s="26"/>
      <c r="G301" s="26"/>
      <c r="H301" s="26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 x14ac:dyDescent="0.25">
      <c r="A302" s="26"/>
      <c r="B302" s="23"/>
      <c r="C302" s="23"/>
      <c r="D302" s="23"/>
      <c r="E302" s="23"/>
      <c r="F302" s="26"/>
      <c r="G302" s="26"/>
      <c r="H302" s="26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 x14ac:dyDescent="0.25">
      <c r="A303" s="26"/>
      <c r="B303" s="23"/>
      <c r="C303" s="23"/>
      <c r="D303" s="23"/>
      <c r="E303" s="23"/>
      <c r="F303" s="26"/>
      <c r="G303" s="26"/>
      <c r="H303" s="26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 x14ac:dyDescent="0.25">
      <c r="A304" s="26"/>
      <c r="B304" s="23"/>
      <c r="C304" s="23"/>
      <c r="D304" s="23"/>
      <c r="E304" s="23"/>
      <c r="F304" s="26"/>
      <c r="G304" s="26"/>
      <c r="H304" s="26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 x14ac:dyDescent="0.25">
      <c r="A305" s="26"/>
      <c r="B305" s="23"/>
      <c r="C305" s="23"/>
      <c r="D305" s="23"/>
      <c r="E305" s="23"/>
      <c r="F305" s="26"/>
      <c r="G305" s="26"/>
      <c r="H305" s="26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 x14ac:dyDescent="0.25">
      <c r="A306" s="26"/>
      <c r="B306" s="23"/>
      <c r="C306" s="23"/>
      <c r="D306" s="23"/>
      <c r="E306" s="23"/>
      <c r="F306" s="26"/>
      <c r="G306" s="26"/>
      <c r="H306" s="26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 x14ac:dyDescent="0.25">
      <c r="A307" s="26"/>
      <c r="B307" s="23"/>
      <c r="C307" s="23"/>
      <c r="D307" s="23"/>
      <c r="E307" s="23"/>
      <c r="F307" s="26"/>
      <c r="G307" s="26"/>
      <c r="H307" s="26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 x14ac:dyDescent="0.25">
      <c r="A308" s="26"/>
      <c r="B308" s="23"/>
      <c r="C308" s="23"/>
      <c r="D308" s="23"/>
      <c r="E308" s="23"/>
      <c r="F308" s="26"/>
      <c r="G308" s="26"/>
      <c r="H308" s="26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 x14ac:dyDescent="0.25">
      <c r="A309" s="26"/>
      <c r="B309" s="23"/>
      <c r="C309" s="23"/>
      <c r="D309" s="23"/>
      <c r="E309" s="23"/>
      <c r="F309" s="26"/>
      <c r="G309" s="26"/>
      <c r="H309" s="26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 x14ac:dyDescent="0.25">
      <c r="A310" s="26"/>
      <c r="B310" s="23"/>
      <c r="C310" s="23"/>
      <c r="D310" s="23"/>
      <c r="E310" s="23"/>
      <c r="F310" s="26"/>
      <c r="G310" s="26"/>
      <c r="H310" s="26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 x14ac:dyDescent="0.25">
      <c r="A311" s="26"/>
      <c r="B311" s="23"/>
      <c r="C311" s="23"/>
      <c r="D311" s="23"/>
      <c r="E311" s="23"/>
      <c r="F311" s="26"/>
      <c r="G311" s="26"/>
      <c r="H311" s="26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 x14ac:dyDescent="0.25">
      <c r="A312" s="26"/>
      <c r="B312" s="23"/>
      <c r="C312" s="23"/>
      <c r="D312" s="23"/>
      <c r="E312" s="23"/>
      <c r="F312" s="26"/>
      <c r="G312" s="26"/>
      <c r="H312" s="26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 x14ac:dyDescent="0.25">
      <c r="A313" s="26"/>
      <c r="B313" s="23"/>
      <c r="C313" s="23"/>
      <c r="D313" s="23"/>
      <c r="E313" s="23"/>
      <c r="F313" s="26"/>
      <c r="G313" s="26"/>
      <c r="H313" s="26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 x14ac:dyDescent="0.25">
      <c r="A314" s="26"/>
      <c r="B314" s="23"/>
      <c r="C314" s="23"/>
      <c r="D314" s="23"/>
      <c r="E314" s="23"/>
      <c r="F314" s="26"/>
      <c r="G314" s="26"/>
      <c r="H314" s="26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 x14ac:dyDescent="0.25">
      <c r="A315" s="26"/>
      <c r="B315" s="23"/>
      <c r="C315" s="23"/>
      <c r="D315" s="23"/>
      <c r="E315" s="23"/>
      <c r="F315" s="26"/>
      <c r="G315" s="26"/>
      <c r="H315" s="26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 x14ac:dyDescent="0.25">
      <c r="A316" s="26"/>
      <c r="B316" s="23"/>
      <c r="C316" s="23"/>
      <c r="D316" s="23"/>
      <c r="E316" s="23"/>
      <c r="F316" s="26"/>
      <c r="G316" s="26"/>
      <c r="H316" s="26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 x14ac:dyDescent="0.25">
      <c r="A317" s="26"/>
      <c r="B317" s="23"/>
      <c r="C317" s="23"/>
      <c r="D317" s="23"/>
      <c r="E317" s="23"/>
      <c r="F317" s="26"/>
      <c r="G317" s="26"/>
      <c r="H317" s="26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 x14ac:dyDescent="0.25">
      <c r="A318" s="26"/>
      <c r="B318" s="23"/>
      <c r="C318" s="23"/>
      <c r="D318" s="23"/>
      <c r="E318" s="23"/>
      <c r="F318" s="26"/>
      <c r="G318" s="26"/>
      <c r="H318" s="26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 x14ac:dyDescent="0.25">
      <c r="A319" s="26"/>
      <c r="B319" s="23"/>
      <c r="C319" s="23"/>
      <c r="D319" s="23"/>
      <c r="E319" s="23"/>
      <c r="F319" s="26"/>
      <c r="G319" s="26"/>
      <c r="H319" s="26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 x14ac:dyDescent="0.25">
      <c r="A320" s="26"/>
      <c r="B320" s="23"/>
      <c r="C320" s="23"/>
      <c r="D320" s="23"/>
      <c r="E320" s="23"/>
      <c r="F320" s="26"/>
      <c r="G320" s="26"/>
      <c r="H320" s="26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 x14ac:dyDescent="0.25">
      <c r="A321" s="26"/>
      <c r="B321" s="23"/>
      <c r="C321" s="23"/>
      <c r="D321" s="23"/>
      <c r="E321" s="23"/>
      <c r="F321" s="26"/>
      <c r="G321" s="26"/>
      <c r="H321" s="26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 x14ac:dyDescent="0.25">
      <c r="A322" s="26"/>
      <c r="B322" s="23"/>
      <c r="C322" s="23"/>
      <c r="D322" s="23"/>
      <c r="E322" s="23"/>
      <c r="F322" s="26"/>
      <c r="G322" s="26"/>
      <c r="H322" s="26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 x14ac:dyDescent="0.25">
      <c r="A323" s="26"/>
      <c r="B323" s="23"/>
      <c r="C323" s="23"/>
      <c r="D323" s="23"/>
      <c r="E323" s="23"/>
      <c r="F323" s="26"/>
      <c r="G323" s="26"/>
      <c r="H323" s="26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 x14ac:dyDescent="0.25">
      <c r="A324" s="26"/>
      <c r="B324" s="23"/>
      <c r="C324" s="23"/>
      <c r="D324" s="23"/>
      <c r="E324" s="23"/>
      <c r="F324" s="26"/>
      <c r="G324" s="26"/>
      <c r="H324" s="26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 x14ac:dyDescent="0.25">
      <c r="A325" s="26"/>
      <c r="B325" s="23"/>
      <c r="C325" s="23"/>
      <c r="D325" s="23"/>
      <c r="E325" s="23"/>
      <c r="F325" s="26"/>
      <c r="G325" s="26"/>
      <c r="H325" s="26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 x14ac:dyDescent="0.25">
      <c r="A326" s="26"/>
      <c r="B326" s="23"/>
      <c r="C326" s="23"/>
      <c r="D326" s="23"/>
      <c r="E326" s="23"/>
      <c r="F326" s="26"/>
      <c r="G326" s="26"/>
      <c r="H326" s="26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 x14ac:dyDescent="0.25">
      <c r="A327" s="26"/>
      <c r="B327" s="23"/>
      <c r="C327" s="23"/>
      <c r="D327" s="23"/>
      <c r="E327" s="23"/>
      <c r="F327" s="26"/>
      <c r="G327" s="26"/>
      <c r="H327" s="26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 x14ac:dyDescent="0.25">
      <c r="A328" s="26"/>
      <c r="B328" s="23"/>
      <c r="C328" s="23"/>
      <c r="D328" s="23"/>
      <c r="E328" s="23"/>
      <c r="F328" s="26"/>
      <c r="G328" s="26"/>
      <c r="H328" s="26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 x14ac:dyDescent="0.25">
      <c r="A329" s="26"/>
      <c r="B329" s="23"/>
      <c r="C329" s="23"/>
      <c r="D329" s="23"/>
      <c r="E329" s="23"/>
      <c r="F329" s="26"/>
      <c r="G329" s="26"/>
      <c r="H329" s="26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 x14ac:dyDescent="0.25">
      <c r="A330" s="26"/>
      <c r="B330" s="23"/>
      <c r="C330" s="23"/>
      <c r="D330" s="23"/>
      <c r="E330" s="23"/>
      <c r="F330" s="26"/>
      <c r="G330" s="26"/>
      <c r="H330" s="26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 x14ac:dyDescent="0.25">
      <c r="A331" s="26"/>
      <c r="B331" s="23"/>
      <c r="C331" s="23"/>
      <c r="D331" s="23"/>
      <c r="E331" s="23"/>
      <c r="F331" s="26"/>
      <c r="G331" s="26"/>
      <c r="H331" s="26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 x14ac:dyDescent="0.25">
      <c r="A332" s="26"/>
      <c r="B332" s="23"/>
      <c r="C332" s="23"/>
      <c r="D332" s="23"/>
      <c r="E332" s="23"/>
      <c r="F332" s="26"/>
      <c r="G332" s="26"/>
      <c r="H332" s="26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 x14ac:dyDescent="0.25">
      <c r="A333" s="26"/>
      <c r="B333" s="23"/>
      <c r="C333" s="23"/>
      <c r="D333" s="23"/>
      <c r="E333" s="23"/>
      <c r="F333" s="26"/>
      <c r="G333" s="26"/>
      <c r="H333" s="26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 x14ac:dyDescent="0.25">
      <c r="A334" s="26"/>
      <c r="B334" s="23"/>
      <c r="C334" s="23"/>
      <c r="D334" s="23"/>
      <c r="E334" s="23"/>
      <c r="F334" s="26"/>
      <c r="G334" s="26"/>
      <c r="H334" s="26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 x14ac:dyDescent="0.25">
      <c r="A335" s="26"/>
      <c r="B335" s="23"/>
      <c r="C335" s="23"/>
      <c r="D335" s="23"/>
      <c r="E335" s="23"/>
      <c r="F335" s="26"/>
      <c r="G335" s="26"/>
      <c r="H335" s="26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 x14ac:dyDescent="0.25">
      <c r="A336" s="26"/>
      <c r="B336" s="23"/>
      <c r="C336" s="23"/>
      <c r="D336" s="23"/>
      <c r="E336" s="23"/>
      <c r="F336" s="26"/>
      <c r="G336" s="26"/>
      <c r="H336" s="26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 x14ac:dyDescent="0.25">
      <c r="A337" s="26"/>
      <c r="B337" s="23"/>
      <c r="C337" s="23"/>
      <c r="D337" s="23"/>
      <c r="E337" s="23"/>
      <c r="F337" s="26"/>
      <c r="G337" s="26"/>
      <c r="H337" s="26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 x14ac:dyDescent="0.25">
      <c r="A338" s="26"/>
      <c r="B338" s="23"/>
      <c r="C338" s="23"/>
      <c r="D338" s="23"/>
      <c r="E338" s="23"/>
      <c r="F338" s="26"/>
      <c r="G338" s="26"/>
      <c r="H338" s="26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 x14ac:dyDescent="0.25">
      <c r="A339" s="26"/>
      <c r="B339" s="23"/>
      <c r="C339" s="23"/>
      <c r="D339" s="23"/>
      <c r="E339" s="23"/>
      <c r="F339" s="26"/>
      <c r="G339" s="26"/>
      <c r="H339" s="26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 x14ac:dyDescent="0.25">
      <c r="A340" s="26"/>
      <c r="B340" s="23"/>
      <c r="C340" s="23"/>
      <c r="D340" s="23"/>
      <c r="E340" s="23"/>
      <c r="F340" s="26"/>
      <c r="G340" s="26"/>
      <c r="H340" s="26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 x14ac:dyDescent="0.25">
      <c r="A341" s="26"/>
      <c r="B341" s="23"/>
      <c r="C341" s="23"/>
      <c r="D341" s="23"/>
      <c r="E341" s="23"/>
      <c r="F341" s="26"/>
      <c r="G341" s="26"/>
      <c r="H341" s="26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 x14ac:dyDescent="0.25">
      <c r="A342" s="26"/>
      <c r="B342" s="23"/>
      <c r="C342" s="23"/>
      <c r="D342" s="23"/>
      <c r="E342" s="23"/>
      <c r="F342" s="26"/>
      <c r="G342" s="26"/>
      <c r="H342" s="26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 x14ac:dyDescent="0.25">
      <c r="A343" s="26"/>
      <c r="B343" s="23"/>
      <c r="C343" s="23"/>
      <c r="D343" s="23"/>
      <c r="E343" s="23"/>
      <c r="F343" s="26"/>
      <c r="G343" s="26"/>
      <c r="H343" s="26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 x14ac:dyDescent="0.25">
      <c r="A344" s="26"/>
      <c r="B344" s="23"/>
      <c r="C344" s="23"/>
      <c r="D344" s="23"/>
      <c r="E344" s="23"/>
      <c r="F344" s="26"/>
      <c r="G344" s="26"/>
      <c r="H344" s="26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 x14ac:dyDescent="0.25">
      <c r="A345" s="26"/>
      <c r="B345" s="23"/>
      <c r="C345" s="23"/>
      <c r="D345" s="23"/>
      <c r="E345" s="23"/>
      <c r="F345" s="26"/>
      <c r="G345" s="26"/>
      <c r="H345" s="26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 x14ac:dyDescent="0.25">
      <c r="A346" s="26"/>
      <c r="B346" s="23"/>
      <c r="C346" s="23"/>
      <c r="D346" s="23"/>
      <c r="E346" s="23"/>
      <c r="F346" s="26"/>
      <c r="G346" s="26"/>
      <c r="H346" s="26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 x14ac:dyDescent="0.25">
      <c r="A347" s="26"/>
      <c r="B347" s="23"/>
      <c r="C347" s="23"/>
      <c r="D347" s="23"/>
      <c r="E347" s="23"/>
      <c r="F347" s="26"/>
      <c r="G347" s="26"/>
      <c r="H347" s="26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 x14ac:dyDescent="0.25">
      <c r="A348" s="26"/>
      <c r="B348" s="23"/>
      <c r="C348" s="23"/>
      <c r="D348" s="23"/>
      <c r="E348" s="23"/>
      <c r="F348" s="26"/>
      <c r="G348" s="26"/>
      <c r="H348" s="26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 x14ac:dyDescent="0.25">
      <c r="A349" s="26"/>
      <c r="B349" s="23"/>
      <c r="C349" s="23"/>
      <c r="D349" s="23"/>
      <c r="E349" s="23"/>
      <c r="F349" s="26"/>
      <c r="G349" s="26"/>
      <c r="H349" s="26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 x14ac:dyDescent="0.25">
      <c r="A350" s="26"/>
      <c r="B350" s="23"/>
      <c r="C350" s="23"/>
      <c r="D350" s="23"/>
      <c r="E350" s="23"/>
      <c r="F350" s="26"/>
      <c r="G350" s="26"/>
      <c r="H350" s="26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 x14ac:dyDescent="0.25">
      <c r="A351" s="26"/>
      <c r="B351" s="23"/>
      <c r="C351" s="23"/>
      <c r="D351" s="23"/>
      <c r="E351" s="23"/>
      <c r="F351" s="26"/>
      <c r="G351" s="26"/>
      <c r="H351" s="26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 x14ac:dyDescent="0.25">
      <c r="A352" s="26"/>
      <c r="B352" s="23"/>
      <c r="C352" s="23"/>
      <c r="D352" s="23"/>
      <c r="E352" s="23"/>
      <c r="F352" s="26"/>
      <c r="G352" s="26"/>
      <c r="H352" s="26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 x14ac:dyDescent="0.25">
      <c r="A353" s="26"/>
      <c r="B353" s="23"/>
      <c r="C353" s="23"/>
      <c r="D353" s="23"/>
      <c r="E353" s="23"/>
      <c r="F353" s="26"/>
      <c r="G353" s="26"/>
      <c r="H353" s="26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 x14ac:dyDescent="0.25">
      <c r="A354" s="26"/>
      <c r="B354" s="23"/>
      <c r="C354" s="23"/>
      <c r="D354" s="23"/>
      <c r="E354" s="23"/>
      <c r="F354" s="26"/>
      <c r="G354" s="26"/>
      <c r="H354" s="26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 x14ac:dyDescent="0.25">
      <c r="A355" s="26"/>
      <c r="B355" s="23"/>
      <c r="C355" s="23"/>
      <c r="D355" s="23"/>
      <c r="E355" s="23"/>
      <c r="F355" s="26"/>
      <c r="G355" s="26"/>
      <c r="H355" s="26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 x14ac:dyDescent="0.25">
      <c r="A356" s="26"/>
      <c r="B356" s="23"/>
      <c r="C356" s="23"/>
      <c r="D356" s="23"/>
      <c r="E356" s="23"/>
      <c r="F356" s="26"/>
      <c r="G356" s="26"/>
      <c r="H356" s="26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 x14ac:dyDescent="0.25">
      <c r="A357" s="26"/>
      <c r="B357" s="23"/>
      <c r="C357" s="23"/>
      <c r="D357" s="23"/>
      <c r="E357" s="23"/>
      <c r="F357" s="26"/>
      <c r="G357" s="26"/>
      <c r="H357" s="26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 x14ac:dyDescent="0.25">
      <c r="A358" s="26"/>
      <c r="B358" s="23"/>
      <c r="C358" s="23"/>
      <c r="D358" s="23"/>
      <c r="E358" s="23"/>
      <c r="F358" s="26"/>
      <c r="G358" s="26"/>
      <c r="H358" s="26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 x14ac:dyDescent="0.25">
      <c r="A359" s="26"/>
      <c r="B359" s="23"/>
      <c r="C359" s="23"/>
      <c r="D359" s="23"/>
      <c r="E359" s="23"/>
      <c r="F359" s="26"/>
      <c r="G359" s="26"/>
      <c r="H359" s="26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 x14ac:dyDescent="0.25">
      <c r="A360" s="26"/>
      <c r="B360" s="23"/>
      <c r="C360" s="23"/>
      <c r="D360" s="23"/>
      <c r="E360" s="23"/>
      <c r="F360" s="26"/>
      <c r="G360" s="26"/>
      <c r="H360" s="26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 x14ac:dyDescent="0.25">
      <c r="A361" s="26"/>
      <c r="B361" s="23"/>
      <c r="C361" s="23"/>
      <c r="D361" s="23"/>
      <c r="E361" s="23"/>
      <c r="F361" s="26"/>
      <c r="G361" s="26"/>
      <c r="H361" s="26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 x14ac:dyDescent="0.25">
      <c r="A362" s="26"/>
      <c r="B362" s="23"/>
      <c r="C362" s="23"/>
      <c r="D362" s="23"/>
      <c r="E362" s="23"/>
      <c r="F362" s="26"/>
      <c r="G362" s="26"/>
      <c r="H362" s="26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 x14ac:dyDescent="0.25">
      <c r="A363" s="26"/>
      <c r="B363" s="23"/>
      <c r="C363" s="23"/>
      <c r="D363" s="23"/>
      <c r="E363" s="23"/>
      <c r="F363" s="26"/>
      <c r="G363" s="26"/>
      <c r="H363" s="26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 x14ac:dyDescent="0.25">
      <c r="A364" s="26"/>
      <c r="B364" s="23"/>
      <c r="C364" s="23"/>
      <c r="D364" s="23"/>
      <c r="E364" s="23"/>
      <c r="F364" s="26"/>
      <c r="G364" s="26"/>
      <c r="H364" s="26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 x14ac:dyDescent="0.25">
      <c r="A365" s="26"/>
      <c r="B365" s="23"/>
      <c r="C365" s="23"/>
      <c r="D365" s="23"/>
      <c r="E365" s="23"/>
      <c r="F365" s="26"/>
      <c r="G365" s="26"/>
      <c r="H365" s="26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 x14ac:dyDescent="0.25">
      <c r="A366" s="26"/>
      <c r="B366" s="23"/>
      <c r="C366" s="23"/>
      <c r="D366" s="23"/>
      <c r="E366" s="23"/>
      <c r="F366" s="26"/>
      <c r="G366" s="26"/>
      <c r="H366" s="26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 x14ac:dyDescent="0.25">
      <c r="A367" s="26"/>
      <c r="B367" s="23"/>
      <c r="C367" s="23"/>
      <c r="D367" s="23"/>
      <c r="E367" s="23"/>
      <c r="F367" s="26"/>
      <c r="G367" s="26"/>
      <c r="H367" s="26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 x14ac:dyDescent="0.25">
      <c r="A368" s="26"/>
      <c r="B368" s="23"/>
      <c r="C368" s="23"/>
      <c r="D368" s="23"/>
      <c r="E368" s="23"/>
      <c r="F368" s="26"/>
      <c r="G368" s="26"/>
      <c r="H368" s="26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 x14ac:dyDescent="0.25">
      <c r="A369" s="26"/>
      <c r="B369" s="23"/>
      <c r="C369" s="23"/>
      <c r="D369" s="23"/>
      <c r="E369" s="23"/>
      <c r="F369" s="26"/>
      <c r="G369" s="26"/>
      <c r="H369" s="26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 x14ac:dyDescent="0.25">
      <c r="A370" s="26"/>
      <c r="B370" s="23"/>
      <c r="C370" s="23"/>
      <c r="D370" s="23"/>
      <c r="E370" s="23"/>
      <c r="F370" s="26"/>
      <c r="G370" s="26"/>
      <c r="H370" s="26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 x14ac:dyDescent="0.25">
      <c r="A371" s="26"/>
      <c r="B371" s="23"/>
      <c r="C371" s="23"/>
      <c r="D371" s="23"/>
      <c r="E371" s="23"/>
      <c r="F371" s="26"/>
      <c r="G371" s="26"/>
      <c r="H371" s="26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 x14ac:dyDescent="0.25">
      <c r="A372" s="26"/>
      <c r="B372" s="23"/>
      <c r="C372" s="23"/>
      <c r="D372" s="23"/>
      <c r="E372" s="23"/>
      <c r="F372" s="26"/>
      <c r="G372" s="26"/>
      <c r="H372" s="26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 x14ac:dyDescent="0.25">
      <c r="A373" s="26"/>
      <c r="B373" s="23"/>
      <c r="C373" s="23"/>
      <c r="D373" s="23"/>
      <c r="E373" s="23"/>
      <c r="F373" s="26"/>
      <c r="G373" s="26"/>
      <c r="H373" s="26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 x14ac:dyDescent="0.25">
      <c r="A374" s="26"/>
      <c r="B374" s="23"/>
      <c r="C374" s="23"/>
      <c r="D374" s="23"/>
      <c r="E374" s="23"/>
      <c r="F374" s="26"/>
      <c r="G374" s="26"/>
      <c r="H374" s="26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 x14ac:dyDescent="0.25">
      <c r="A375" s="26"/>
      <c r="B375" s="23"/>
      <c r="C375" s="23"/>
      <c r="D375" s="23"/>
      <c r="E375" s="23"/>
      <c r="F375" s="26"/>
      <c r="G375" s="26"/>
      <c r="H375" s="26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 x14ac:dyDescent="0.25">
      <c r="A376" s="26"/>
      <c r="B376" s="23"/>
      <c r="C376" s="23"/>
      <c r="D376" s="23"/>
      <c r="E376" s="23"/>
      <c r="F376" s="26"/>
      <c r="G376" s="26"/>
      <c r="H376" s="26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 x14ac:dyDescent="0.25">
      <c r="A377" s="26"/>
      <c r="B377" s="23"/>
      <c r="C377" s="23"/>
      <c r="D377" s="23"/>
      <c r="E377" s="23"/>
      <c r="F377" s="26"/>
      <c r="G377" s="26"/>
      <c r="H377" s="26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 x14ac:dyDescent="0.25">
      <c r="A378" s="26"/>
      <c r="B378" s="23"/>
      <c r="C378" s="23"/>
      <c r="D378" s="23"/>
      <c r="E378" s="23"/>
      <c r="F378" s="26"/>
      <c r="G378" s="26"/>
      <c r="H378" s="26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 x14ac:dyDescent="0.25">
      <c r="A379" s="26"/>
      <c r="B379" s="23"/>
      <c r="C379" s="23"/>
      <c r="D379" s="23"/>
      <c r="E379" s="23"/>
      <c r="F379" s="26"/>
      <c r="G379" s="26"/>
      <c r="H379" s="26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 x14ac:dyDescent="0.25">
      <c r="A380" s="26"/>
      <c r="B380" s="23"/>
      <c r="C380" s="23"/>
      <c r="D380" s="23"/>
      <c r="E380" s="23"/>
      <c r="F380" s="26"/>
      <c r="G380" s="26"/>
      <c r="H380" s="26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 x14ac:dyDescent="0.25">
      <c r="A381" s="26"/>
      <c r="B381" s="23"/>
      <c r="C381" s="23"/>
      <c r="D381" s="23"/>
      <c r="E381" s="23"/>
      <c r="F381" s="26"/>
      <c r="G381" s="26"/>
      <c r="H381" s="26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 x14ac:dyDescent="0.25">
      <c r="A382" s="26"/>
      <c r="B382" s="23"/>
      <c r="C382" s="23"/>
      <c r="D382" s="23"/>
      <c r="E382" s="23"/>
      <c r="F382" s="26"/>
      <c r="G382" s="26"/>
      <c r="H382" s="26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 x14ac:dyDescent="0.25">
      <c r="A383" s="26"/>
      <c r="B383" s="23"/>
      <c r="C383" s="23"/>
      <c r="D383" s="23"/>
      <c r="E383" s="23"/>
      <c r="F383" s="26"/>
      <c r="G383" s="26"/>
      <c r="H383" s="26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 x14ac:dyDescent="0.25">
      <c r="A384" s="26"/>
      <c r="B384" s="23"/>
      <c r="C384" s="23"/>
      <c r="D384" s="23"/>
      <c r="E384" s="23"/>
      <c r="F384" s="26"/>
      <c r="G384" s="26"/>
      <c r="H384" s="26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 x14ac:dyDescent="0.25">
      <c r="A385" s="26"/>
      <c r="B385" s="23"/>
      <c r="C385" s="23"/>
      <c r="D385" s="23"/>
      <c r="E385" s="23"/>
      <c r="F385" s="26"/>
      <c r="G385" s="26"/>
      <c r="H385" s="26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 x14ac:dyDescent="0.25">
      <c r="A386" s="26"/>
      <c r="B386" s="23"/>
      <c r="C386" s="23"/>
      <c r="D386" s="23"/>
      <c r="E386" s="23"/>
      <c r="F386" s="26"/>
      <c r="G386" s="26"/>
      <c r="H386" s="26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 x14ac:dyDescent="0.25">
      <c r="A387" s="26"/>
      <c r="B387" s="23"/>
      <c r="C387" s="23"/>
      <c r="D387" s="23"/>
      <c r="E387" s="23"/>
      <c r="F387" s="26"/>
      <c r="G387" s="26"/>
      <c r="H387" s="26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 x14ac:dyDescent="0.25">
      <c r="A388" s="26"/>
      <c r="B388" s="23"/>
      <c r="C388" s="23"/>
      <c r="D388" s="23"/>
      <c r="E388" s="23"/>
      <c r="F388" s="26"/>
      <c r="G388" s="26"/>
      <c r="H388" s="26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 x14ac:dyDescent="0.25">
      <c r="A389" s="26"/>
      <c r="B389" s="23"/>
      <c r="C389" s="23"/>
      <c r="D389" s="23"/>
      <c r="E389" s="23"/>
      <c r="F389" s="26"/>
      <c r="G389" s="26"/>
      <c r="H389" s="26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 x14ac:dyDescent="0.25">
      <c r="A390" s="26"/>
      <c r="B390" s="23"/>
      <c r="C390" s="23"/>
      <c r="D390" s="23"/>
      <c r="E390" s="23"/>
      <c r="F390" s="26"/>
      <c r="G390" s="26"/>
      <c r="H390" s="26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 x14ac:dyDescent="0.25">
      <c r="A391" s="26"/>
      <c r="B391" s="23"/>
      <c r="C391" s="23"/>
      <c r="D391" s="23"/>
      <c r="E391" s="23"/>
      <c r="F391" s="26"/>
      <c r="G391" s="26"/>
      <c r="H391" s="26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 x14ac:dyDescent="0.25">
      <c r="A392" s="26"/>
      <c r="B392" s="23"/>
      <c r="C392" s="23"/>
      <c r="D392" s="23"/>
      <c r="E392" s="23"/>
      <c r="F392" s="26"/>
      <c r="G392" s="26"/>
      <c r="H392" s="26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 x14ac:dyDescent="0.25">
      <c r="A393" s="26"/>
      <c r="B393" s="23"/>
      <c r="C393" s="23"/>
      <c r="D393" s="23"/>
      <c r="E393" s="23"/>
      <c r="F393" s="26"/>
      <c r="G393" s="26"/>
      <c r="H393" s="26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 x14ac:dyDescent="0.25">
      <c r="A394" s="26"/>
      <c r="B394" s="23"/>
      <c r="C394" s="23"/>
      <c r="D394" s="23"/>
      <c r="E394" s="23"/>
      <c r="F394" s="26"/>
      <c r="G394" s="26"/>
      <c r="H394" s="26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 x14ac:dyDescent="0.25">
      <c r="A395" s="26"/>
      <c r="B395" s="23"/>
      <c r="C395" s="23"/>
      <c r="D395" s="23"/>
      <c r="E395" s="23"/>
      <c r="F395" s="26"/>
      <c r="G395" s="26"/>
      <c r="H395" s="26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 x14ac:dyDescent="0.25">
      <c r="A396" s="26"/>
      <c r="B396" s="23"/>
      <c r="C396" s="23"/>
      <c r="D396" s="23"/>
      <c r="E396" s="23"/>
      <c r="F396" s="26"/>
      <c r="G396" s="26"/>
      <c r="H396" s="26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 x14ac:dyDescent="0.25">
      <c r="A397" s="26"/>
      <c r="B397" s="23"/>
      <c r="C397" s="23"/>
      <c r="D397" s="23"/>
      <c r="E397" s="23"/>
      <c r="F397" s="26"/>
      <c r="G397" s="26"/>
      <c r="H397" s="26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 x14ac:dyDescent="0.25">
      <c r="A398" s="26"/>
      <c r="B398" s="23"/>
      <c r="C398" s="23"/>
      <c r="D398" s="23"/>
      <c r="E398" s="23"/>
      <c r="F398" s="26"/>
      <c r="G398" s="26"/>
      <c r="H398" s="26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 x14ac:dyDescent="0.25">
      <c r="A399" s="26"/>
      <c r="B399" s="23"/>
      <c r="C399" s="23"/>
      <c r="D399" s="23"/>
      <c r="E399" s="23"/>
      <c r="F399" s="26"/>
      <c r="G399" s="26"/>
      <c r="H399" s="26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 x14ac:dyDescent="0.25">
      <c r="A400" s="26"/>
      <c r="B400" s="23"/>
      <c r="C400" s="23"/>
      <c r="D400" s="23"/>
      <c r="E400" s="23"/>
      <c r="F400" s="26"/>
      <c r="G400" s="26"/>
      <c r="H400" s="26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 x14ac:dyDescent="0.25">
      <c r="A401" s="26"/>
      <c r="B401" s="23"/>
      <c r="C401" s="23"/>
      <c r="D401" s="23"/>
      <c r="E401" s="23"/>
      <c r="F401" s="26"/>
      <c r="G401" s="26"/>
      <c r="H401" s="26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 x14ac:dyDescent="0.25">
      <c r="A402" s="26"/>
      <c r="B402" s="23"/>
      <c r="C402" s="23"/>
      <c r="D402" s="23"/>
      <c r="E402" s="23"/>
      <c r="F402" s="26"/>
      <c r="G402" s="26"/>
      <c r="H402" s="26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 x14ac:dyDescent="0.25">
      <c r="A403" s="26"/>
      <c r="B403" s="23"/>
      <c r="C403" s="23"/>
      <c r="D403" s="23"/>
      <c r="E403" s="23"/>
      <c r="F403" s="26"/>
      <c r="G403" s="26"/>
      <c r="H403" s="26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 x14ac:dyDescent="0.25">
      <c r="A404" s="26"/>
      <c r="B404" s="23"/>
      <c r="C404" s="23"/>
      <c r="D404" s="23"/>
      <c r="E404" s="23"/>
      <c r="F404" s="26"/>
      <c r="G404" s="26"/>
      <c r="H404" s="26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 x14ac:dyDescent="0.25">
      <c r="A405" s="26"/>
      <c r="B405" s="23"/>
      <c r="C405" s="23"/>
      <c r="D405" s="23"/>
      <c r="E405" s="23"/>
      <c r="F405" s="26"/>
      <c r="G405" s="26"/>
      <c r="H405" s="26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 x14ac:dyDescent="0.25">
      <c r="A406" s="26"/>
      <c r="B406" s="23"/>
      <c r="C406" s="23"/>
      <c r="D406" s="23"/>
      <c r="E406" s="23"/>
      <c r="F406" s="26"/>
      <c r="G406" s="26"/>
      <c r="H406" s="26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 x14ac:dyDescent="0.25">
      <c r="A407" s="26"/>
      <c r="B407" s="23"/>
      <c r="C407" s="23"/>
      <c r="D407" s="23"/>
      <c r="E407" s="23"/>
      <c r="F407" s="26"/>
      <c r="G407" s="26"/>
      <c r="H407" s="26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 x14ac:dyDescent="0.25">
      <c r="A408" s="26"/>
      <c r="B408" s="23"/>
      <c r="C408" s="23"/>
      <c r="D408" s="23"/>
      <c r="E408" s="23"/>
      <c r="F408" s="26"/>
      <c r="G408" s="26"/>
      <c r="H408" s="26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 x14ac:dyDescent="0.25">
      <c r="A409" s="26"/>
      <c r="B409" s="23"/>
      <c r="C409" s="23"/>
      <c r="D409" s="23"/>
      <c r="E409" s="23"/>
      <c r="F409" s="26"/>
      <c r="G409" s="26"/>
      <c r="H409" s="26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 x14ac:dyDescent="0.25">
      <c r="A410" s="26"/>
      <c r="B410" s="23"/>
      <c r="C410" s="23"/>
      <c r="D410" s="23"/>
      <c r="E410" s="23"/>
      <c r="F410" s="26"/>
      <c r="G410" s="26"/>
      <c r="H410" s="26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 x14ac:dyDescent="0.25">
      <c r="A411" s="26"/>
      <c r="B411" s="23"/>
      <c r="C411" s="23"/>
      <c r="D411" s="23"/>
      <c r="E411" s="23"/>
      <c r="F411" s="26"/>
      <c r="G411" s="26"/>
      <c r="H411" s="26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 x14ac:dyDescent="0.25">
      <c r="A412" s="26"/>
      <c r="B412" s="23"/>
      <c r="C412" s="23"/>
      <c r="D412" s="23"/>
      <c r="E412" s="23"/>
      <c r="F412" s="26"/>
      <c r="G412" s="26"/>
      <c r="H412" s="26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 x14ac:dyDescent="0.25">
      <c r="A413" s="26"/>
      <c r="B413" s="23"/>
      <c r="C413" s="23"/>
      <c r="D413" s="23"/>
      <c r="E413" s="23"/>
      <c r="F413" s="26"/>
      <c r="G413" s="26"/>
      <c r="H413" s="26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 x14ac:dyDescent="0.25">
      <c r="A414" s="26"/>
      <c r="B414" s="23"/>
      <c r="C414" s="23"/>
      <c r="D414" s="23"/>
      <c r="E414" s="23"/>
      <c r="F414" s="26"/>
      <c r="G414" s="26"/>
      <c r="H414" s="26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 x14ac:dyDescent="0.25">
      <c r="A415" s="26"/>
      <c r="B415" s="23"/>
      <c r="C415" s="23"/>
      <c r="D415" s="23"/>
      <c r="E415" s="23"/>
      <c r="F415" s="26"/>
      <c r="G415" s="26"/>
      <c r="H415" s="26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 x14ac:dyDescent="0.25">
      <c r="A416" s="26"/>
      <c r="B416" s="23"/>
      <c r="C416" s="23"/>
      <c r="D416" s="23"/>
      <c r="E416" s="23"/>
      <c r="F416" s="26"/>
      <c r="G416" s="26"/>
      <c r="H416" s="26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 x14ac:dyDescent="0.25">
      <c r="A417" s="26"/>
      <c r="B417" s="23"/>
      <c r="C417" s="23"/>
      <c r="D417" s="23"/>
      <c r="E417" s="23"/>
      <c r="F417" s="26"/>
      <c r="G417" s="26"/>
      <c r="H417" s="26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 x14ac:dyDescent="0.25">
      <c r="A418" s="26"/>
      <c r="B418" s="23"/>
      <c r="C418" s="23"/>
      <c r="D418" s="23"/>
      <c r="E418" s="23"/>
      <c r="F418" s="26"/>
      <c r="G418" s="26"/>
      <c r="H418" s="26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 x14ac:dyDescent="0.25">
      <c r="A419" s="26"/>
      <c r="B419" s="23"/>
      <c r="C419" s="23"/>
      <c r="D419" s="23"/>
      <c r="E419" s="23"/>
      <c r="F419" s="26"/>
      <c r="G419" s="26"/>
      <c r="H419" s="26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 x14ac:dyDescent="0.25">
      <c r="A420" s="26"/>
      <c r="B420" s="23"/>
      <c r="C420" s="23"/>
      <c r="D420" s="23"/>
      <c r="E420" s="23"/>
      <c r="F420" s="26"/>
      <c r="G420" s="26"/>
      <c r="H420" s="26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 x14ac:dyDescent="0.25">
      <c r="A421" s="26"/>
      <c r="B421" s="23"/>
      <c r="C421" s="23"/>
      <c r="D421" s="23"/>
      <c r="E421" s="23"/>
      <c r="F421" s="26"/>
      <c r="G421" s="26"/>
      <c r="H421" s="26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 x14ac:dyDescent="0.25">
      <c r="A422" s="26"/>
      <c r="B422" s="23"/>
      <c r="C422" s="23"/>
      <c r="D422" s="23"/>
      <c r="E422" s="23"/>
      <c r="F422" s="26"/>
      <c r="G422" s="26"/>
      <c r="H422" s="26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 x14ac:dyDescent="0.25">
      <c r="A423" s="26"/>
      <c r="B423" s="23"/>
      <c r="C423" s="23"/>
      <c r="D423" s="23"/>
      <c r="E423" s="23"/>
      <c r="F423" s="26"/>
      <c r="G423" s="26"/>
      <c r="H423" s="26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 x14ac:dyDescent="0.25">
      <c r="A424" s="26"/>
      <c r="B424" s="23"/>
      <c r="C424" s="23"/>
      <c r="D424" s="23"/>
      <c r="E424" s="23"/>
      <c r="F424" s="26"/>
      <c r="G424" s="26"/>
      <c r="H424" s="26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 x14ac:dyDescent="0.25">
      <c r="A425" s="26"/>
      <c r="B425" s="23"/>
      <c r="C425" s="23"/>
      <c r="D425" s="23"/>
      <c r="E425" s="23"/>
      <c r="F425" s="26"/>
      <c r="G425" s="26"/>
      <c r="H425" s="26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 x14ac:dyDescent="0.25">
      <c r="A426" s="26"/>
      <c r="B426" s="23"/>
      <c r="C426" s="23"/>
      <c r="D426" s="23"/>
      <c r="E426" s="23"/>
      <c r="F426" s="26"/>
      <c r="G426" s="26"/>
      <c r="H426" s="26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 x14ac:dyDescent="0.25">
      <c r="A427" s="26"/>
      <c r="B427" s="23"/>
      <c r="C427" s="23"/>
      <c r="D427" s="23"/>
      <c r="E427" s="23"/>
      <c r="F427" s="26"/>
      <c r="G427" s="26"/>
      <c r="H427" s="26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 x14ac:dyDescent="0.25">
      <c r="A428" s="26"/>
      <c r="B428" s="23"/>
      <c r="C428" s="23"/>
      <c r="D428" s="23"/>
      <c r="E428" s="23"/>
      <c r="F428" s="26"/>
      <c r="G428" s="26"/>
      <c r="H428" s="26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 x14ac:dyDescent="0.25">
      <c r="A429" s="26"/>
      <c r="B429" s="23"/>
      <c r="C429" s="23"/>
      <c r="D429" s="23"/>
      <c r="E429" s="23"/>
      <c r="F429" s="26"/>
      <c r="G429" s="26"/>
      <c r="H429" s="26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 x14ac:dyDescent="0.25">
      <c r="A430" s="26"/>
      <c r="B430" s="23"/>
      <c r="C430" s="23"/>
      <c r="D430" s="23"/>
      <c r="E430" s="23"/>
      <c r="F430" s="26"/>
      <c r="G430" s="26"/>
      <c r="H430" s="26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 x14ac:dyDescent="0.25">
      <c r="A431" s="26"/>
      <c r="B431" s="23"/>
      <c r="C431" s="23"/>
      <c r="D431" s="23"/>
      <c r="E431" s="23"/>
      <c r="F431" s="26"/>
      <c r="G431" s="26"/>
      <c r="H431" s="26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 x14ac:dyDescent="0.25">
      <c r="A432" s="26"/>
      <c r="B432" s="23"/>
      <c r="C432" s="23"/>
      <c r="D432" s="23"/>
      <c r="E432" s="23"/>
      <c r="F432" s="26"/>
      <c r="G432" s="26"/>
      <c r="H432" s="26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 x14ac:dyDescent="0.25">
      <c r="A433" s="26"/>
      <c r="B433" s="23"/>
      <c r="C433" s="23"/>
      <c r="D433" s="23"/>
      <c r="E433" s="23"/>
      <c r="F433" s="26"/>
      <c r="G433" s="26"/>
      <c r="H433" s="26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 x14ac:dyDescent="0.25">
      <c r="A434" s="26"/>
      <c r="B434" s="23"/>
      <c r="C434" s="23"/>
      <c r="D434" s="23"/>
      <c r="E434" s="23"/>
      <c r="F434" s="26"/>
      <c r="G434" s="26"/>
      <c r="H434" s="26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 x14ac:dyDescent="0.25">
      <c r="A435" s="26"/>
      <c r="B435" s="23"/>
      <c r="C435" s="23"/>
      <c r="D435" s="23"/>
      <c r="E435" s="23"/>
      <c r="F435" s="26"/>
      <c r="G435" s="26"/>
      <c r="H435" s="26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 x14ac:dyDescent="0.25">
      <c r="A436" s="26"/>
      <c r="B436" s="23"/>
      <c r="C436" s="23"/>
      <c r="D436" s="23"/>
      <c r="E436" s="23"/>
      <c r="F436" s="26"/>
      <c r="G436" s="26"/>
      <c r="H436" s="26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 x14ac:dyDescent="0.25">
      <c r="A437" s="26"/>
      <c r="B437" s="23"/>
      <c r="C437" s="23"/>
      <c r="D437" s="23"/>
      <c r="E437" s="23"/>
      <c r="F437" s="26"/>
      <c r="G437" s="26"/>
      <c r="H437" s="26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 x14ac:dyDescent="0.25">
      <c r="A438" s="26"/>
      <c r="B438" s="23"/>
      <c r="C438" s="23"/>
      <c r="D438" s="23"/>
      <c r="E438" s="23"/>
      <c r="F438" s="26"/>
      <c r="G438" s="26"/>
      <c r="H438" s="26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 x14ac:dyDescent="0.25">
      <c r="A439" s="26"/>
      <c r="B439" s="23"/>
      <c r="C439" s="23"/>
      <c r="D439" s="23"/>
      <c r="E439" s="23"/>
      <c r="F439" s="26"/>
      <c r="G439" s="26"/>
      <c r="H439" s="26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 x14ac:dyDescent="0.25">
      <c r="A440" s="26"/>
      <c r="B440" s="23"/>
      <c r="C440" s="23"/>
      <c r="D440" s="23"/>
      <c r="E440" s="23"/>
      <c r="F440" s="26"/>
      <c r="G440" s="26"/>
      <c r="H440" s="26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 x14ac:dyDescent="0.25">
      <c r="A441" s="26"/>
      <c r="B441" s="23"/>
      <c r="C441" s="23"/>
      <c r="D441" s="23"/>
      <c r="E441" s="23"/>
      <c r="F441" s="26"/>
      <c r="G441" s="26"/>
      <c r="H441" s="26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 x14ac:dyDescent="0.25">
      <c r="A442" s="26"/>
      <c r="B442" s="23"/>
      <c r="C442" s="23"/>
      <c r="D442" s="23"/>
      <c r="E442" s="23"/>
      <c r="F442" s="26"/>
      <c r="G442" s="26"/>
      <c r="H442" s="26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 x14ac:dyDescent="0.25">
      <c r="A443" s="26"/>
      <c r="B443" s="23"/>
      <c r="C443" s="23"/>
      <c r="D443" s="23"/>
      <c r="E443" s="23"/>
      <c r="F443" s="26"/>
      <c r="G443" s="26"/>
      <c r="H443" s="26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 x14ac:dyDescent="0.25">
      <c r="A444" s="26"/>
      <c r="B444" s="23"/>
      <c r="C444" s="23"/>
      <c r="D444" s="23"/>
      <c r="E444" s="23"/>
      <c r="F444" s="26"/>
      <c r="G444" s="26"/>
      <c r="H444" s="26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 x14ac:dyDescent="0.25">
      <c r="A445" s="26"/>
      <c r="B445" s="23"/>
      <c r="C445" s="23"/>
      <c r="D445" s="23"/>
      <c r="E445" s="23"/>
      <c r="F445" s="26"/>
      <c r="G445" s="26"/>
      <c r="H445" s="26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 x14ac:dyDescent="0.25">
      <c r="A446" s="26"/>
      <c r="B446" s="23"/>
      <c r="C446" s="23"/>
      <c r="D446" s="23"/>
      <c r="E446" s="23"/>
      <c r="F446" s="26"/>
      <c r="G446" s="26"/>
      <c r="H446" s="26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 x14ac:dyDescent="0.25">
      <c r="A447" s="26"/>
      <c r="B447" s="23"/>
      <c r="C447" s="23"/>
      <c r="D447" s="23"/>
      <c r="E447" s="23"/>
      <c r="F447" s="26"/>
      <c r="G447" s="26"/>
      <c r="H447" s="26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 x14ac:dyDescent="0.25">
      <c r="A448" s="26"/>
      <c r="B448" s="23"/>
      <c r="C448" s="23"/>
      <c r="D448" s="23"/>
      <c r="E448" s="23"/>
      <c r="F448" s="26"/>
      <c r="G448" s="26"/>
      <c r="H448" s="26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 x14ac:dyDescent="0.25">
      <c r="A449" s="26"/>
      <c r="B449" s="23"/>
      <c r="C449" s="23"/>
      <c r="D449" s="23"/>
      <c r="E449" s="23"/>
      <c r="F449" s="26"/>
      <c r="G449" s="26"/>
      <c r="H449" s="26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 x14ac:dyDescent="0.25">
      <c r="A450" s="26"/>
      <c r="B450" s="23"/>
      <c r="C450" s="23"/>
      <c r="D450" s="23"/>
      <c r="E450" s="23"/>
      <c r="F450" s="26"/>
      <c r="G450" s="26"/>
      <c r="H450" s="26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 x14ac:dyDescent="0.25">
      <c r="A451" s="26"/>
      <c r="B451" s="23"/>
      <c r="C451" s="23"/>
      <c r="D451" s="23"/>
      <c r="E451" s="23"/>
      <c r="F451" s="26"/>
      <c r="G451" s="26"/>
      <c r="H451" s="26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 x14ac:dyDescent="0.25">
      <c r="A452" s="26"/>
      <c r="B452" s="23"/>
      <c r="C452" s="23"/>
      <c r="D452" s="23"/>
      <c r="E452" s="23"/>
      <c r="F452" s="26"/>
      <c r="G452" s="26"/>
      <c r="H452" s="26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 x14ac:dyDescent="0.25">
      <c r="A453" s="26"/>
      <c r="B453" s="23"/>
      <c r="C453" s="23"/>
      <c r="D453" s="23"/>
      <c r="E453" s="23"/>
      <c r="F453" s="26"/>
      <c r="G453" s="26"/>
      <c r="H453" s="26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 x14ac:dyDescent="0.25">
      <c r="A454" s="26"/>
      <c r="B454" s="23"/>
      <c r="C454" s="23"/>
      <c r="D454" s="23"/>
      <c r="E454" s="23"/>
      <c r="F454" s="26"/>
      <c r="G454" s="26"/>
      <c r="H454" s="26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 x14ac:dyDescent="0.25">
      <c r="A455" s="26"/>
      <c r="B455" s="23"/>
      <c r="C455" s="23"/>
      <c r="D455" s="23"/>
      <c r="E455" s="23"/>
      <c r="F455" s="26"/>
      <c r="G455" s="26"/>
      <c r="H455" s="26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 x14ac:dyDescent="0.25">
      <c r="A456" s="26"/>
      <c r="B456" s="23"/>
      <c r="C456" s="23"/>
      <c r="D456" s="23"/>
      <c r="E456" s="23"/>
      <c r="F456" s="26"/>
      <c r="G456" s="26"/>
      <c r="H456" s="26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 x14ac:dyDescent="0.25">
      <c r="A457" s="26"/>
      <c r="B457" s="23"/>
      <c r="C457" s="23"/>
      <c r="D457" s="23"/>
      <c r="E457" s="23"/>
      <c r="F457" s="26"/>
      <c r="G457" s="26"/>
      <c r="H457" s="26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 x14ac:dyDescent="0.25">
      <c r="A458" s="26"/>
      <c r="B458" s="23"/>
      <c r="C458" s="23"/>
      <c r="D458" s="23"/>
      <c r="E458" s="23"/>
      <c r="F458" s="26"/>
      <c r="G458" s="26"/>
      <c r="H458" s="26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 x14ac:dyDescent="0.25">
      <c r="A459" s="26"/>
      <c r="B459" s="23"/>
      <c r="C459" s="23"/>
      <c r="D459" s="23"/>
      <c r="E459" s="23"/>
      <c r="F459" s="26"/>
      <c r="G459" s="26"/>
      <c r="H459" s="26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 x14ac:dyDescent="0.25">
      <c r="A460" s="26"/>
      <c r="B460" s="23"/>
      <c r="C460" s="23"/>
      <c r="D460" s="23"/>
      <c r="E460" s="23"/>
      <c r="F460" s="26"/>
      <c r="G460" s="26"/>
      <c r="H460" s="26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 x14ac:dyDescent="0.25">
      <c r="A461" s="26"/>
      <c r="B461" s="23"/>
      <c r="C461" s="23"/>
      <c r="D461" s="23"/>
      <c r="E461" s="23"/>
      <c r="F461" s="26"/>
      <c r="G461" s="26"/>
      <c r="H461" s="26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 x14ac:dyDescent="0.25">
      <c r="A462" s="26"/>
      <c r="B462" s="23"/>
      <c r="C462" s="23"/>
      <c r="D462" s="23"/>
      <c r="E462" s="23"/>
      <c r="F462" s="26"/>
      <c r="G462" s="26"/>
      <c r="H462" s="26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 x14ac:dyDescent="0.25">
      <c r="A463" s="26"/>
      <c r="B463" s="23"/>
      <c r="C463" s="23"/>
      <c r="D463" s="23"/>
      <c r="E463" s="23"/>
      <c r="F463" s="26"/>
      <c r="G463" s="26"/>
      <c r="H463" s="26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 x14ac:dyDescent="0.25">
      <c r="A464" s="26"/>
      <c r="B464" s="23"/>
      <c r="C464" s="23"/>
      <c r="D464" s="23"/>
      <c r="E464" s="23"/>
      <c r="F464" s="26"/>
      <c r="G464" s="26"/>
      <c r="H464" s="26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 x14ac:dyDescent="0.25">
      <c r="A465" s="26"/>
      <c r="B465" s="23"/>
      <c r="C465" s="23"/>
      <c r="D465" s="23"/>
      <c r="E465" s="23"/>
      <c r="F465" s="26"/>
      <c r="G465" s="26"/>
      <c r="H465" s="26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 x14ac:dyDescent="0.25">
      <c r="A466" s="26"/>
      <c r="B466" s="23"/>
      <c r="C466" s="23"/>
      <c r="D466" s="23"/>
      <c r="E466" s="23"/>
      <c r="F466" s="26"/>
      <c r="G466" s="26"/>
      <c r="H466" s="26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 x14ac:dyDescent="0.25">
      <c r="A467" s="26"/>
      <c r="B467" s="23"/>
      <c r="C467" s="23"/>
      <c r="D467" s="23"/>
      <c r="E467" s="23"/>
      <c r="F467" s="26"/>
      <c r="G467" s="26"/>
      <c r="H467" s="26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 x14ac:dyDescent="0.25">
      <c r="A468" s="26"/>
      <c r="B468" s="23"/>
      <c r="C468" s="23"/>
      <c r="D468" s="23"/>
      <c r="E468" s="23"/>
      <c r="F468" s="26"/>
      <c r="G468" s="26"/>
      <c r="H468" s="26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 x14ac:dyDescent="0.25">
      <c r="A469" s="26"/>
      <c r="B469" s="23"/>
      <c r="C469" s="23"/>
      <c r="D469" s="23"/>
      <c r="E469" s="23"/>
      <c r="F469" s="26"/>
      <c r="G469" s="26"/>
      <c r="H469" s="26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 x14ac:dyDescent="0.25">
      <c r="A470" s="26"/>
      <c r="B470" s="23"/>
      <c r="C470" s="23"/>
      <c r="D470" s="23"/>
      <c r="E470" s="23"/>
      <c r="F470" s="26"/>
      <c r="G470" s="26"/>
      <c r="H470" s="26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 x14ac:dyDescent="0.25">
      <c r="A471" s="26"/>
      <c r="B471" s="23"/>
      <c r="C471" s="23"/>
      <c r="D471" s="23"/>
      <c r="E471" s="23"/>
      <c r="F471" s="26"/>
      <c r="G471" s="26"/>
      <c r="H471" s="26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 x14ac:dyDescent="0.25">
      <c r="A472" s="26"/>
      <c r="B472" s="23"/>
      <c r="C472" s="23"/>
      <c r="D472" s="23"/>
      <c r="E472" s="23"/>
      <c r="F472" s="26"/>
      <c r="G472" s="26"/>
      <c r="H472" s="26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 x14ac:dyDescent="0.25">
      <c r="A473" s="26"/>
      <c r="B473" s="23"/>
      <c r="C473" s="23"/>
      <c r="D473" s="23"/>
      <c r="E473" s="23"/>
      <c r="F473" s="26"/>
      <c r="G473" s="26"/>
      <c r="H473" s="26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 x14ac:dyDescent="0.25">
      <c r="A474" s="26"/>
      <c r="B474" s="23"/>
      <c r="C474" s="23"/>
      <c r="D474" s="23"/>
      <c r="E474" s="23"/>
      <c r="F474" s="26"/>
      <c r="G474" s="26"/>
      <c r="H474" s="26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 x14ac:dyDescent="0.25">
      <c r="A475" s="26"/>
      <c r="B475" s="23"/>
      <c r="C475" s="23"/>
      <c r="D475" s="23"/>
      <c r="E475" s="23"/>
      <c r="F475" s="26"/>
      <c r="G475" s="26"/>
      <c r="H475" s="26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 x14ac:dyDescent="0.25">
      <c r="A476" s="26"/>
      <c r="B476" s="23"/>
      <c r="C476" s="23"/>
      <c r="D476" s="23"/>
      <c r="E476" s="23"/>
      <c r="F476" s="26"/>
      <c r="G476" s="26"/>
      <c r="H476" s="26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 x14ac:dyDescent="0.25">
      <c r="A477" s="26"/>
      <c r="B477" s="23"/>
      <c r="C477" s="23"/>
      <c r="D477" s="23"/>
      <c r="E477" s="23"/>
      <c r="F477" s="26"/>
      <c r="G477" s="26"/>
      <c r="H477" s="26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 x14ac:dyDescent="0.25">
      <c r="A478" s="26"/>
      <c r="B478" s="23"/>
      <c r="C478" s="23"/>
      <c r="D478" s="23"/>
      <c r="E478" s="23"/>
      <c r="F478" s="26"/>
      <c r="G478" s="26"/>
      <c r="H478" s="26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 x14ac:dyDescent="0.25">
      <c r="A479" s="26"/>
      <c r="B479" s="23"/>
      <c r="C479" s="23"/>
      <c r="D479" s="23"/>
      <c r="E479" s="23"/>
      <c r="F479" s="26"/>
      <c r="G479" s="26"/>
      <c r="H479" s="26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 x14ac:dyDescent="0.25">
      <c r="A480" s="26"/>
      <c r="B480" s="23"/>
      <c r="C480" s="23"/>
      <c r="D480" s="23"/>
      <c r="E480" s="23"/>
      <c r="F480" s="26"/>
      <c r="G480" s="26"/>
      <c r="H480" s="26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 x14ac:dyDescent="0.25">
      <c r="A481" s="26"/>
      <c r="B481" s="23"/>
      <c r="C481" s="23"/>
      <c r="D481" s="23"/>
      <c r="E481" s="23"/>
      <c r="F481" s="26"/>
      <c r="G481" s="26"/>
      <c r="H481" s="26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 x14ac:dyDescent="0.25">
      <c r="A482" s="26"/>
      <c r="B482" s="23"/>
      <c r="C482" s="23"/>
      <c r="D482" s="23"/>
      <c r="E482" s="23"/>
      <c r="F482" s="26"/>
      <c r="G482" s="26"/>
      <c r="H482" s="26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 x14ac:dyDescent="0.25">
      <c r="A483" s="26"/>
      <c r="B483" s="23"/>
      <c r="C483" s="23"/>
      <c r="D483" s="23"/>
      <c r="E483" s="23"/>
      <c r="F483" s="26"/>
      <c r="G483" s="26"/>
      <c r="H483" s="26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 x14ac:dyDescent="0.25">
      <c r="A484" s="26"/>
      <c r="B484" s="23"/>
      <c r="C484" s="23"/>
      <c r="D484" s="23"/>
      <c r="E484" s="23"/>
      <c r="F484" s="26"/>
      <c r="G484" s="26"/>
      <c r="H484" s="26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 x14ac:dyDescent="0.25">
      <c r="A485" s="26"/>
      <c r="B485" s="23"/>
      <c r="C485" s="23"/>
      <c r="D485" s="23"/>
      <c r="E485" s="23"/>
      <c r="F485" s="26"/>
      <c r="G485" s="26"/>
      <c r="H485" s="26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 x14ac:dyDescent="0.25">
      <c r="A486" s="26"/>
      <c r="B486" s="23"/>
      <c r="C486" s="23"/>
      <c r="D486" s="23"/>
      <c r="E486" s="23"/>
      <c r="F486" s="26"/>
      <c r="G486" s="26"/>
      <c r="H486" s="26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 x14ac:dyDescent="0.25">
      <c r="A487" s="26"/>
      <c r="B487" s="23"/>
      <c r="C487" s="23"/>
      <c r="D487" s="23"/>
      <c r="E487" s="23"/>
      <c r="F487" s="26"/>
      <c r="G487" s="26"/>
      <c r="H487" s="26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 x14ac:dyDescent="0.25">
      <c r="A488" s="26"/>
      <c r="B488" s="23"/>
      <c r="C488" s="23"/>
      <c r="D488" s="23"/>
      <c r="E488" s="23"/>
      <c r="F488" s="26"/>
      <c r="G488" s="26"/>
      <c r="H488" s="26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 x14ac:dyDescent="0.25">
      <c r="A489" s="26"/>
      <c r="B489" s="23"/>
      <c r="C489" s="23"/>
      <c r="D489" s="23"/>
      <c r="E489" s="23"/>
      <c r="F489" s="26"/>
      <c r="G489" s="26"/>
      <c r="H489" s="26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 x14ac:dyDescent="0.25">
      <c r="A490" s="26"/>
      <c r="B490" s="23"/>
      <c r="C490" s="23"/>
      <c r="D490" s="23"/>
      <c r="E490" s="23"/>
      <c r="F490" s="26"/>
      <c r="G490" s="26"/>
      <c r="H490" s="26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 x14ac:dyDescent="0.25">
      <c r="A491" s="26"/>
      <c r="B491" s="23"/>
      <c r="C491" s="23"/>
      <c r="D491" s="23"/>
      <c r="E491" s="23"/>
      <c r="F491" s="26"/>
      <c r="G491" s="26"/>
      <c r="H491" s="26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 x14ac:dyDescent="0.25">
      <c r="A492" s="26"/>
      <c r="B492" s="23"/>
      <c r="C492" s="23"/>
      <c r="D492" s="23"/>
      <c r="E492" s="23"/>
      <c r="F492" s="26"/>
      <c r="G492" s="26"/>
      <c r="H492" s="26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 x14ac:dyDescent="0.25">
      <c r="A493" s="26"/>
      <c r="B493" s="23"/>
      <c r="C493" s="23"/>
      <c r="D493" s="23"/>
      <c r="E493" s="23"/>
      <c r="F493" s="26"/>
      <c r="G493" s="26"/>
      <c r="H493" s="26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 x14ac:dyDescent="0.25">
      <c r="A494" s="26"/>
      <c r="B494" s="23"/>
      <c r="C494" s="23"/>
      <c r="D494" s="23"/>
      <c r="E494" s="23"/>
      <c r="F494" s="26"/>
      <c r="G494" s="26"/>
      <c r="H494" s="26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 x14ac:dyDescent="0.25">
      <c r="A495" s="26"/>
      <c r="B495" s="23"/>
      <c r="C495" s="23"/>
      <c r="D495" s="23"/>
      <c r="E495" s="23"/>
      <c r="F495" s="26"/>
      <c r="G495" s="26"/>
      <c r="H495" s="26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 x14ac:dyDescent="0.25">
      <c r="A496" s="26"/>
      <c r="B496" s="23"/>
      <c r="C496" s="23"/>
      <c r="D496" s="23"/>
      <c r="E496" s="23"/>
      <c r="F496" s="26"/>
      <c r="G496" s="26"/>
      <c r="H496" s="26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 x14ac:dyDescent="0.25">
      <c r="A497" s="26"/>
      <c r="B497" s="23"/>
      <c r="C497" s="23"/>
      <c r="D497" s="23"/>
      <c r="E497" s="23"/>
      <c r="F497" s="26"/>
      <c r="G497" s="26"/>
      <c r="H497" s="26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 x14ac:dyDescent="0.25">
      <c r="A498" s="26"/>
      <c r="B498" s="23"/>
      <c r="C498" s="23"/>
      <c r="D498" s="23"/>
      <c r="E498" s="23"/>
      <c r="F498" s="26"/>
      <c r="G498" s="26"/>
      <c r="H498" s="26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 x14ac:dyDescent="0.25">
      <c r="A499" s="26"/>
      <c r="B499" s="23"/>
      <c r="C499" s="23"/>
      <c r="D499" s="23"/>
      <c r="E499" s="23"/>
      <c r="F499" s="26"/>
      <c r="G499" s="26"/>
      <c r="H499" s="26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 x14ac:dyDescent="0.25">
      <c r="A500" s="26"/>
      <c r="B500" s="23"/>
      <c r="C500" s="23"/>
      <c r="D500" s="23"/>
      <c r="E500" s="23"/>
      <c r="F500" s="26"/>
      <c r="G500" s="26"/>
      <c r="H500" s="26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 x14ac:dyDescent="0.25">
      <c r="A501" s="26"/>
      <c r="B501" s="23"/>
      <c r="C501" s="23"/>
      <c r="D501" s="23"/>
      <c r="E501" s="23"/>
      <c r="F501" s="26"/>
      <c r="G501" s="26"/>
      <c r="H501" s="26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 x14ac:dyDescent="0.25">
      <c r="A502" s="26"/>
      <c r="B502" s="23"/>
      <c r="C502" s="23"/>
      <c r="D502" s="23"/>
      <c r="E502" s="23"/>
      <c r="F502" s="26"/>
      <c r="G502" s="26"/>
      <c r="H502" s="26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 x14ac:dyDescent="0.25">
      <c r="A503" s="26"/>
      <c r="B503" s="23"/>
      <c r="C503" s="23"/>
      <c r="D503" s="23"/>
      <c r="E503" s="23"/>
      <c r="F503" s="26"/>
      <c r="G503" s="26"/>
      <c r="H503" s="26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 x14ac:dyDescent="0.25">
      <c r="A504" s="26"/>
      <c r="B504" s="23"/>
      <c r="C504" s="23"/>
      <c r="D504" s="23"/>
      <c r="E504" s="23"/>
      <c r="F504" s="26"/>
      <c r="G504" s="26"/>
      <c r="H504" s="26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 x14ac:dyDescent="0.25">
      <c r="A505" s="26"/>
      <c r="B505" s="23"/>
      <c r="C505" s="23"/>
      <c r="D505" s="23"/>
      <c r="E505" s="23"/>
      <c r="F505" s="26"/>
      <c r="G505" s="26"/>
      <c r="H505" s="26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 x14ac:dyDescent="0.25">
      <c r="A506" s="26"/>
      <c r="B506" s="23"/>
      <c r="C506" s="23"/>
      <c r="D506" s="23"/>
      <c r="E506" s="23"/>
      <c r="F506" s="26"/>
      <c r="G506" s="26"/>
      <c r="H506" s="26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 x14ac:dyDescent="0.25">
      <c r="A507" s="26"/>
      <c r="B507" s="23"/>
      <c r="C507" s="23"/>
      <c r="D507" s="23"/>
      <c r="E507" s="23"/>
      <c r="F507" s="26"/>
      <c r="G507" s="26"/>
      <c r="H507" s="26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 x14ac:dyDescent="0.25">
      <c r="A508" s="26"/>
      <c r="B508" s="23"/>
      <c r="C508" s="23"/>
      <c r="D508" s="23"/>
      <c r="E508" s="23"/>
      <c r="F508" s="26"/>
      <c r="G508" s="26"/>
      <c r="H508" s="26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 x14ac:dyDescent="0.25">
      <c r="A509" s="26"/>
      <c r="B509" s="23"/>
      <c r="C509" s="23"/>
      <c r="D509" s="23"/>
      <c r="E509" s="23"/>
      <c r="F509" s="26"/>
      <c r="G509" s="26"/>
      <c r="H509" s="26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 x14ac:dyDescent="0.25">
      <c r="A510" s="26"/>
      <c r="B510" s="23"/>
      <c r="C510" s="23"/>
      <c r="D510" s="23"/>
      <c r="E510" s="23"/>
      <c r="F510" s="26"/>
      <c r="G510" s="26"/>
      <c r="H510" s="26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 x14ac:dyDescent="0.25">
      <c r="A511" s="26"/>
      <c r="B511" s="23"/>
      <c r="C511" s="23"/>
      <c r="D511" s="23"/>
      <c r="E511" s="23"/>
      <c r="F511" s="26"/>
      <c r="G511" s="26"/>
      <c r="H511" s="26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 x14ac:dyDescent="0.25">
      <c r="A512" s="26"/>
      <c r="B512" s="23"/>
      <c r="C512" s="23"/>
      <c r="D512" s="23"/>
      <c r="E512" s="23"/>
      <c r="F512" s="26"/>
      <c r="G512" s="26"/>
      <c r="H512" s="26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 x14ac:dyDescent="0.25">
      <c r="A513" s="26"/>
      <c r="B513" s="23"/>
      <c r="C513" s="23"/>
      <c r="D513" s="23"/>
      <c r="E513" s="23"/>
      <c r="F513" s="26"/>
      <c r="G513" s="26"/>
      <c r="H513" s="26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 x14ac:dyDescent="0.25">
      <c r="A514" s="26"/>
      <c r="B514" s="23"/>
      <c r="C514" s="23"/>
      <c r="D514" s="23"/>
      <c r="E514" s="23"/>
      <c r="F514" s="26"/>
      <c r="G514" s="26"/>
      <c r="H514" s="26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 x14ac:dyDescent="0.25">
      <c r="A515" s="26"/>
      <c r="B515" s="23"/>
      <c r="C515" s="23"/>
      <c r="D515" s="23"/>
      <c r="E515" s="23"/>
      <c r="F515" s="26"/>
      <c r="G515" s="26"/>
      <c r="H515" s="26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 x14ac:dyDescent="0.25">
      <c r="A516" s="26"/>
      <c r="B516" s="23"/>
      <c r="C516" s="23"/>
      <c r="D516" s="23"/>
      <c r="E516" s="23"/>
      <c r="F516" s="26"/>
      <c r="G516" s="26"/>
      <c r="H516" s="26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 x14ac:dyDescent="0.25">
      <c r="A517" s="26"/>
      <c r="B517" s="23"/>
      <c r="C517" s="23"/>
      <c r="D517" s="23"/>
      <c r="E517" s="23"/>
      <c r="F517" s="26"/>
      <c r="G517" s="26"/>
      <c r="H517" s="26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 x14ac:dyDescent="0.25">
      <c r="A518" s="26"/>
      <c r="B518" s="23"/>
      <c r="C518" s="23"/>
      <c r="D518" s="23"/>
      <c r="E518" s="23"/>
      <c r="F518" s="26"/>
      <c r="G518" s="26"/>
      <c r="H518" s="26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 x14ac:dyDescent="0.25">
      <c r="A519" s="26"/>
      <c r="B519" s="23"/>
      <c r="C519" s="23"/>
      <c r="D519" s="23"/>
      <c r="E519" s="23"/>
      <c r="F519" s="26"/>
      <c r="G519" s="26"/>
      <c r="H519" s="26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 x14ac:dyDescent="0.25">
      <c r="A520" s="26"/>
      <c r="B520" s="23"/>
      <c r="C520" s="23"/>
      <c r="D520" s="23"/>
      <c r="E520" s="23"/>
      <c r="F520" s="26"/>
      <c r="G520" s="26"/>
      <c r="H520" s="26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 x14ac:dyDescent="0.25">
      <c r="A521" s="26"/>
      <c r="B521" s="23"/>
      <c r="C521" s="23"/>
      <c r="D521" s="23"/>
      <c r="E521" s="23"/>
      <c r="F521" s="26"/>
      <c r="G521" s="26"/>
      <c r="H521" s="26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 x14ac:dyDescent="0.25">
      <c r="A522" s="26"/>
      <c r="B522" s="23"/>
      <c r="C522" s="23"/>
      <c r="D522" s="23"/>
      <c r="E522" s="23"/>
      <c r="F522" s="26"/>
      <c r="G522" s="26"/>
      <c r="H522" s="26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 x14ac:dyDescent="0.25">
      <c r="A523" s="26"/>
      <c r="B523" s="23"/>
      <c r="C523" s="23"/>
      <c r="D523" s="23"/>
      <c r="E523" s="23"/>
      <c r="F523" s="26"/>
      <c r="G523" s="26"/>
      <c r="H523" s="26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 x14ac:dyDescent="0.25">
      <c r="A524" s="26"/>
      <c r="B524" s="23"/>
      <c r="C524" s="23"/>
      <c r="D524" s="23"/>
      <c r="E524" s="23"/>
      <c r="F524" s="26"/>
      <c r="G524" s="26"/>
      <c r="H524" s="26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 x14ac:dyDescent="0.25">
      <c r="A525" s="26"/>
      <c r="B525" s="23"/>
      <c r="C525" s="23"/>
      <c r="D525" s="23"/>
      <c r="E525" s="23"/>
      <c r="F525" s="26"/>
      <c r="G525" s="26"/>
      <c r="H525" s="26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 x14ac:dyDescent="0.25">
      <c r="A526" s="26"/>
      <c r="B526" s="23"/>
      <c r="C526" s="23"/>
      <c r="D526" s="23"/>
      <c r="E526" s="23"/>
      <c r="F526" s="26"/>
      <c r="G526" s="26"/>
      <c r="H526" s="26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 x14ac:dyDescent="0.25">
      <c r="A527" s="26"/>
      <c r="B527" s="23"/>
      <c r="C527" s="23"/>
      <c r="D527" s="23"/>
      <c r="E527" s="23"/>
      <c r="F527" s="26"/>
      <c r="G527" s="26"/>
      <c r="H527" s="26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 x14ac:dyDescent="0.25">
      <c r="A528" s="26"/>
      <c r="B528" s="23"/>
      <c r="C528" s="23"/>
      <c r="D528" s="23"/>
      <c r="E528" s="23"/>
      <c r="F528" s="26"/>
      <c r="G528" s="26"/>
      <c r="H528" s="26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 x14ac:dyDescent="0.25">
      <c r="A529" s="26"/>
      <c r="B529" s="23"/>
      <c r="C529" s="23"/>
      <c r="D529" s="23"/>
      <c r="E529" s="23"/>
      <c r="F529" s="26"/>
      <c r="G529" s="26"/>
      <c r="H529" s="26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 x14ac:dyDescent="0.25">
      <c r="A530" s="26"/>
      <c r="B530" s="23"/>
      <c r="C530" s="23"/>
      <c r="D530" s="23"/>
      <c r="E530" s="23"/>
      <c r="F530" s="26"/>
      <c r="G530" s="26"/>
      <c r="H530" s="26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 x14ac:dyDescent="0.25">
      <c r="A531" s="26"/>
      <c r="B531" s="23"/>
      <c r="C531" s="23"/>
      <c r="D531" s="23"/>
      <c r="E531" s="23"/>
      <c r="F531" s="26"/>
      <c r="G531" s="26"/>
      <c r="H531" s="26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 x14ac:dyDescent="0.25">
      <c r="A532" s="26"/>
      <c r="B532" s="23"/>
      <c r="C532" s="23"/>
      <c r="D532" s="23"/>
      <c r="E532" s="23"/>
      <c r="F532" s="26"/>
      <c r="G532" s="26"/>
      <c r="H532" s="26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 x14ac:dyDescent="0.25">
      <c r="A533" s="26"/>
      <c r="B533" s="23"/>
      <c r="C533" s="23"/>
      <c r="D533" s="23"/>
      <c r="E533" s="23"/>
      <c r="F533" s="26"/>
      <c r="G533" s="26"/>
      <c r="H533" s="26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 x14ac:dyDescent="0.25">
      <c r="A534" s="26"/>
      <c r="B534" s="23"/>
      <c r="C534" s="23"/>
      <c r="D534" s="23"/>
      <c r="E534" s="23"/>
      <c r="F534" s="26"/>
      <c r="G534" s="26"/>
      <c r="H534" s="26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 x14ac:dyDescent="0.25">
      <c r="A535" s="26"/>
      <c r="B535" s="23"/>
      <c r="C535" s="23"/>
      <c r="D535" s="23"/>
      <c r="E535" s="23"/>
      <c r="F535" s="26"/>
      <c r="G535" s="26"/>
      <c r="H535" s="26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 x14ac:dyDescent="0.25">
      <c r="A536" s="26"/>
      <c r="B536" s="23"/>
      <c r="C536" s="23"/>
      <c r="D536" s="23"/>
      <c r="E536" s="23"/>
      <c r="F536" s="26"/>
      <c r="G536" s="26"/>
      <c r="H536" s="26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 x14ac:dyDescent="0.25">
      <c r="A537" s="26"/>
      <c r="B537" s="23"/>
      <c r="C537" s="23"/>
      <c r="D537" s="23"/>
      <c r="E537" s="23"/>
      <c r="F537" s="26"/>
      <c r="G537" s="26"/>
      <c r="H537" s="26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 x14ac:dyDescent="0.25">
      <c r="A538" s="26"/>
      <c r="B538" s="23"/>
      <c r="C538" s="23"/>
      <c r="D538" s="23"/>
      <c r="E538" s="23"/>
      <c r="F538" s="26"/>
      <c r="G538" s="26"/>
      <c r="H538" s="26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 x14ac:dyDescent="0.25">
      <c r="A539" s="26"/>
      <c r="B539" s="23"/>
      <c r="C539" s="23"/>
      <c r="D539" s="23"/>
      <c r="E539" s="23"/>
      <c r="F539" s="26"/>
      <c r="G539" s="26"/>
      <c r="H539" s="26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 x14ac:dyDescent="0.25">
      <c r="A540" s="26"/>
      <c r="B540" s="23"/>
      <c r="C540" s="23"/>
      <c r="D540" s="23"/>
      <c r="E540" s="23"/>
      <c r="F540" s="26"/>
      <c r="G540" s="26"/>
      <c r="H540" s="26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 x14ac:dyDescent="0.25">
      <c r="A541" s="26"/>
      <c r="B541" s="23"/>
      <c r="C541" s="23"/>
      <c r="D541" s="23"/>
      <c r="E541" s="23"/>
      <c r="F541" s="26"/>
      <c r="G541" s="26"/>
      <c r="H541" s="26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 x14ac:dyDescent="0.25">
      <c r="A542" s="26"/>
      <c r="B542" s="23"/>
      <c r="C542" s="23"/>
      <c r="D542" s="23"/>
      <c r="E542" s="23"/>
      <c r="F542" s="26"/>
      <c r="G542" s="26"/>
      <c r="H542" s="26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 x14ac:dyDescent="0.25">
      <c r="A543" s="26"/>
      <c r="B543" s="23"/>
      <c r="C543" s="23"/>
      <c r="D543" s="23"/>
      <c r="E543" s="23"/>
      <c r="F543" s="26"/>
      <c r="G543" s="26"/>
      <c r="H543" s="26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 x14ac:dyDescent="0.25">
      <c r="A544" s="26"/>
      <c r="B544" s="23"/>
      <c r="C544" s="23"/>
      <c r="D544" s="23"/>
      <c r="E544" s="23"/>
      <c r="F544" s="26"/>
      <c r="G544" s="26"/>
      <c r="H544" s="26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 x14ac:dyDescent="0.25">
      <c r="A545" s="26"/>
      <c r="B545" s="23"/>
      <c r="C545" s="23"/>
      <c r="D545" s="23"/>
      <c r="E545" s="23"/>
      <c r="F545" s="26"/>
      <c r="G545" s="26"/>
      <c r="H545" s="26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 x14ac:dyDescent="0.25">
      <c r="A546" s="26"/>
      <c r="B546" s="23"/>
      <c r="C546" s="23"/>
      <c r="D546" s="23"/>
      <c r="E546" s="23"/>
      <c r="F546" s="26"/>
      <c r="G546" s="26"/>
      <c r="H546" s="26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 x14ac:dyDescent="0.25">
      <c r="A547" s="26"/>
      <c r="B547" s="23"/>
      <c r="C547" s="23"/>
      <c r="D547" s="23"/>
      <c r="E547" s="23"/>
      <c r="F547" s="26"/>
      <c r="G547" s="26"/>
      <c r="H547" s="26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 x14ac:dyDescent="0.25">
      <c r="A548" s="26"/>
      <c r="B548" s="23"/>
      <c r="C548" s="23"/>
      <c r="D548" s="23"/>
      <c r="E548" s="23"/>
      <c r="F548" s="26"/>
      <c r="G548" s="26"/>
      <c r="H548" s="26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 x14ac:dyDescent="0.25">
      <c r="A549" s="26"/>
      <c r="B549" s="23"/>
      <c r="C549" s="23"/>
      <c r="D549" s="23"/>
      <c r="E549" s="23"/>
      <c r="F549" s="26"/>
      <c r="G549" s="26"/>
      <c r="H549" s="26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 x14ac:dyDescent="0.25">
      <c r="A550" s="26"/>
      <c r="B550" s="23"/>
      <c r="C550" s="23"/>
      <c r="D550" s="23"/>
      <c r="E550" s="23"/>
      <c r="F550" s="26"/>
      <c r="G550" s="26"/>
      <c r="H550" s="26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 x14ac:dyDescent="0.25">
      <c r="A551" s="26"/>
      <c r="B551" s="23"/>
      <c r="C551" s="23"/>
      <c r="D551" s="23"/>
      <c r="E551" s="23"/>
      <c r="F551" s="26"/>
      <c r="G551" s="26"/>
      <c r="H551" s="26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 x14ac:dyDescent="0.25">
      <c r="A552" s="26"/>
      <c r="B552" s="23"/>
      <c r="C552" s="23"/>
      <c r="D552" s="23"/>
      <c r="E552" s="23"/>
      <c r="F552" s="26"/>
      <c r="G552" s="26"/>
      <c r="H552" s="26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 x14ac:dyDescent="0.25">
      <c r="A553" s="26"/>
      <c r="B553" s="23"/>
      <c r="C553" s="23"/>
      <c r="D553" s="23"/>
      <c r="E553" s="23"/>
      <c r="F553" s="26"/>
      <c r="G553" s="26"/>
      <c r="H553" s="26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 x14ac:dyDescent="0.25">
      <c r="A554" s="26"/>
      <c r="B554" s="23"/>
      <c r="C554" s="23"/>
      <c r="D554" s="23"/>
      <c r="E554" s="23"/>
      <c r="F554" s="26"/>
      <c r="G554" s="26"/>
      <c r="H554" s="26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 x14ac:dyDescent="0.25">
      <c r="A555" s="26"/>
      <c r="B555" s="23"/>
      <c r="C555" s="23"/>
      <c r="D555" s="23"/>
      <c r="E555" s="23"/>
      <c r="F555" s="26"/>
      <c r="G555" s="26"/>
      <c r="H555" s="26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 x14ac:dyDescent="0.25">
      <c r="A556" s="26"/>
      <c r="B556" s="23"/>
      <c r="C556" s="23"/>
      <c r="D556" s="23"/>
      <c r="E556" s="23"/>
      <c r="F556" s="26"/>
      <c r="G556" s="26"/>
      <c r="H556" s="26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 x14ac:dyDescent="0.25">
      <c r="A557" s="26"/>
      <c r="B557" s="23"/>
      <c r="C557" s="23"/>
      <c r="D557" s="23"/>
      <c r="E557" s="23"/>
      <c r="F557" s="26"/>
      <c r="G557" s="26"/>
      <c r="H557" s="26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 x14ac:dyDescent="0.25">
      <c r="A558" s="26"/>
      <c r="B558" s="23"/>
      <c r="C558" s="23"/>
      <c r="D558" s="23"/>
      <c r="E558" s="23"/>
      <c r="F558" s="26"/>
      <c r="G558" s="26"/>
      <c r="H558" s="26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 x14ac:dyDescent="0.25">
      <c r="A559" s="26"/>
      <c r="B559" s="23"/>
      <c r="C559" s="23"/>
      <c r="D559" s="23"/>
      <c r="E559" s="23"/>
      <c r="F559" s="26"/>
      <c r="G559" s="26"/>
      <c r="H559" s="26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 x14ac:dyDescent="0.25">
      <c r="A560" s="26"/>
      <c r="B560" s="23"/>
      <c r="C560" s="23"/>
      <c r="D560" s="23"/>
      <c r="E560" s="23"/>
      <c r="F560" s="26"/>
      <c r="G560" s="26"/>
      <c r="H560" s="26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 x14ac:dyDescent="0.25">
      <c r="A561" s="26"/>
      <c r="B561" s="23"/>
      <c r="C561" s="23"/>
      <c r="D561" s="23"/>
      <c r="E561" s="23"/>
      <c r="F561" s="26"/>
      <c r="G561" s="26"/>
      <c r="H561" s="26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 x14ac:dyDescent="0.25">
      <c r="A562" s="26"/>
      <c r="B562" s="23"/>
      <c r="C562" s="23"/>
      <c r="D562" s="23"/>
      <c r="E562" s="23"/>
      <c r="F562" s="26"/>
      <c r="G562" s="26"/>
      <c r="H562" s="26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 x14ac:dyDescent="0.25">
      <c r="A563" s="26"/>
      <c r="B563" s="23"/>
      <c r="C563" s="23"/>
      <c r="D563" s="23"/>
      <c r="E563" s="23"/>
      <c r="F563" s="26"/>
      <c r="G563" s="26"/>
      <c r="H563" s="26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 x14ac:dyDescent="0.25">
      <c r="A564" s="26"/>
      <c r="B564" s="23"/>
      <c r="C564" s="23"/>
      <c r="D564" s="23"/>
      <c r="E564" s="23"/>
      <c r="F564" s="26"/>
      <c r="G564" s="26"/>
      <c r="H564" s="26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 x14ac:dyDescent="0.25">
      <c r="A565" s="26"/>
      <c r="B565" s="23"/>
      <c r="C565" s="23"/>
      <c r="D565" s="23"/>
      <c r="E565" s="23"/>
      <c r="F565" s="26"/>
      <c r="G565" s="26"/>
      <c r="H565" s="26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 x14ac:dyDescent="0.25">
      <c r="A566" s="26"/>
      <c r="B566" s="23"/>
      <c r="C566" s="23"/>
      <c r="D566" s="23"/>
      <c r="E566" s="23"/>
      <c r="F566" s="26"/>
      <c r="G566" s="26"/>
      <c r="H566" s="26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 x14ac:dyDescent="0.25">
      <c r="A567" s="26"/>
      <c r="B567" s="23"/>
      <c r="C567" s="23"/>
      <c r="D567" s="23"/>
      <c r="E567" s="23"/>
      <c r="F567" s="26"/>
      <c r="G567" s="26"/>
      <c r="H567" s="26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 x14ac:dyDescent="0.25">
      <c r="A568" s="26"/>
      <c r="B568" s="23"/>
      <c r="C568" s="23"/>
      <c r="D568" s="23"/>
      <c r="E568" s="23"/>
      <c r="F568" s="26"/>
      <c r="G568" s="26"/>
      <c r="H568" s="26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 x14ac:dyDescent="0.25">
      <c r="A569" s="26"/>
      <c r="B569" s="23"/>
      <c r="C569" s="23"/>
      <c r="D569" s="23"/>
      <c r="E569" s="23"/>
      <c r="F569" s="26"/>
      <c r="G569" s="26"/>
      <c r="H569" s="26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 x14ac:dyDescent="0.25">
      <c r="A570" s="26"/>
      <c r="B570" s="23"/>
      <c r="C570" s="23"/>
      <c r="D570" s="23"/>
      <c r="E570" s="23"/>
      <c r="F570" s="26"/>
      <c r="G570" s="26"/>
      <c r="H570" s="26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 x14ac:dyDescent="0.25">
      <c r="A571" s="26"/>
      <c r="B571" s="23"/>
      <c r="C571" s="23"/>
      <c r="D571" s="23"/>
      <c r="E571" s="23"/>
      <c r="F571" s="26"/>
      <c r="G571" s="26"/>
      <c r="H571" s="26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 x14ac:dyDescent="0.25">
      <c r="A572" s="26"/>
      <c r="B572" s="23"/>
      <c r="C572" s="23"/>
      <c r="D572" s="23"/>
      <c r="E572" s="23"/>
      <c r="F572" s="26"/>
      <c r="G572" s="26"/>
      <c r="H572" s="26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 x14ac:dyDescent="0.25">
      <c r="A573" s="26"/>
      <c r="B573" s="23"/>
      <c r="C573" s="23"/>
      <c r="D573" s="23"/>
      <c r="E573" s="23"/>
      <c r="F573" s="26"/>
      <c r="G573" s="26"/>
      <c r="H573" s="26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 x14ac:dyDescent="0.25">
      <c r="A574" s="26"/>
      <c r="B574" s="23"/>
      <c r="C574" s="23"/>
      <c r="D574" s="23"/>
      <c r="E574" s="23"/>
      <c r="F574" s="26"/>
      <c r="G574" s="26"/>
      <c r="H574" s="26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 x14ac:dyDescent="0.25">
      <c r="A575" s="26"/>
      <c r="B575" s="23"/>
      <c r="C575" s="23"/>
      <c r="D575" s="23"/>
      <c r="E575" s="23"/>
      <c r="F575" s="26"/>
      <c r="G575" s="26"/>
      <c r="H575" s="26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 x14ac:dyDescent="0.25">
      <c r="A576" s="26"/>
      <c r="B576" s="23"/>
      <c r="C576" s="23"/>
      <c r="D576" s="23"/>
      <c r="E576" s="23"/>
      <c r="F576" s="26"/>
      <c r="G576" s="26"/>
      <c r="H576" s="26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 x14ac:dyDescent="0.25">
      <c r="A577" s="26"/>
      <c r="B577" s="23"/>
      <c r="C577" s="23"/>
      <c r="D577" s="23"/>
      <c r="E577" s="23"/>
      <c r="F577" s="26"/>
      <c r="G577" s="26"/>
      <c r="H577" s="26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 x14ac:dyDescent="0.25">
      <c r="A578" s="26"/>
      <c r="B578" s="23"/>
      <c r="C578" s="23"/>
      <c r="D578" s="23"/>
      <c r="E578" s="23"/>
      <c r="F578" s="26"/>
      <c r="G578" s="26"/>
      <c r="H578" s="26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 x14ac:dyDescent="0.25">
      <c r="A579" s="26"/>
      <c r="B579" s="23"/>
      <c r="C579" s="23"/>
      <c r="D579" s="23"/>
      <c r="E579" s="23"/>
      <c r="F579" s="26"/>
      <c r="G579" s="26"/>
      <c r="H579" s="26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 x14ac:dyDescent="0.25">
      <c r="A580" s="26"/>
      <c r="B580" s="23"/>
      <c r="C580" s="23"/>
      <c r="D580" s="23"/>
      <c r="E580" s="23"/>
      <c r="F580" s="26"/>
      <c r="G580" s="26"/>
      <c r="H580" s="26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 x14ac:dyDescent="0.25">
      <c r="A581" s="26"/>
      <c r="B581" s="23"/>
      <c r="C581" s="23"/>
      <c r="D581" s="23"/>
      <c r="E581" s="23"/>
      <c r="F581" s="26"/>
      <c r="G581" s="26"/>
      <c r="H581" s="26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 x14ac:dyDescent="0.25">
      <c r="A582" s="26"/>
      <c r="B582" s="23"/>
      <c r="C582" s="23"/>
      <c r="D582" s="23"/>
      <c r="E582" s="23"/>
      <c r="F582" s="26"/>
      <c r="G582" s="26"/>
      <c r="H582" s="26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 x14ac:dyDescent="0.25">
      <c r="A583" s="26"/>
      <c r="B583" s="23"/>
      <c r="C583" s="23"/>
      <c r="D583" s="23"/>
      <c r="E583" s="23"/>
      <c r="F583" s="26"/>
      <c r="G583" s="26"/>
      <c r="H583" s="26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 x14ac:dyDescent="0.25">
      <c r="A584" s="26"/>
      <c r="B584" s="23"/>
      <c r="C584" s="23"/>
      <c r="D584" s="23"/>
      <c r="E584" s="23"/>
      <c r="F584" s="26"/>
      <c r="G584" s="26"/>
      <c r="H584" s="26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 x14ac:dyDescent="0.25">
      <c r="A585" s="26"/>
      <c r="B585" s="23"/>
      <c r="C585" s="23"/>
      <c r="D585" s="23"/>
      <c r="E585" s="23"/>
      <c r="F585" s="26"/>
      <c r="G585" s="26"/>
      <c r="H585" s="26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 x14ac:dyDescent="0.25">
      <c r="A586" s="26"/>
      <c r="B586" s="23"/>
      <c r="C586" s="23"/>
      <c r="D586" s="23"/>
      <c r="E586" s="23"/>
      <c r="F586" s="26"/>
      <c r="G586" s="26"/>
      <c r="H586" s="26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 x14ac:dyDescent="0.25">
      <c r="A587" s="26"/>
      <c r="B587" s="23"/>
      <c r="C587" s="23"/>
      <c r="D587" s="23"/>
      <c r="E587" s="23"/>
      <c r="F587" s="26"/>
      <c r="G587" s="26"/>
      <c r="H587" s="26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 x14ac:dyDescent="0.25">
      <c r="A588" s="26"/>
      <c r="B588" s="23"/>
      <c r="C588" s="23"/>
      <c r="D588" s="23"/>
      <c r="E588" s="23"/>
      <c r="F588" s="26"/>
      <c r="G588" s="26"/>
      <c r="H588" s="26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 x14ac:dyDescent="0.25">
      <c r="A589" s="26"/>
      <c r="B589" s="23"/>
      <c r="C589" s="23"/>
      <c r="D589" s="23"/>
      <c r="E589" s="23"/>
      <c r="F589" s="26"/>
      <c r="G589" s="26"/>
      <c r="H589" s="26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 x14ac:dyDescent="0.25">
      <c r="A590" s="26"/>
      <c r="B590" s="23"/>
      <c r="C590" s="23"/>
      <c r="D590" s="23"/>
      <c r="E590" s="23"/>
      <c r="F590" s="26"/>
      <c r="G590" s="26"/>
      <c r="H590" s="26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 x14ac:dyDescent="0.25">
      <c r="A591" s="26"/>
      <c r="B591" s="23"/>
      <c r="C591" s="23"/>
      <c r="D591" s="23"/>
      <c r="E591" s="23"/>
      <c r="F591" s="26"/>
      <c r="G591" s="26"/>
      <c r="H591" s="26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 x14ac:dyDescent="0.25">
      <c r="A592" s="26"/>
      <c r="B592" s="23"/>
      <c r="C592" s="23"/>
      <c r="D592" s="23"/>
      <c r="E592" s="23"/>
      <c r="F592" s="26"/>
      <c r="G592" s="26"/>
      <c r="H592" s="26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 x14ac:dyDescent="0.25">
      <c r="A593" s="26"/>
      <c r="B593" s="23"/>
      <c r="C593" s="23"/>
      <c r="D593" s="23"/>
      <c r="E593" s="23"/>
      <c r="F593" s="26"/>
      <c r="G593" s="26"/>
      <c r="H593" s="26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 x14ac:dyDescent="0.25">
      <c r="A594" s="26"/>
      <c r="B594" s="23"/>
      <c r="C594" s="23"/>
      <c r="D594" s="23"/>
      <c r="E594" s="23"/>
      <c r="F594" s="26"/>
      <c r="G594" s="26"/>
      <c r="H594" s="26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 x14ac:dyDescent="0.25">
      <c r="A595" s="26"/>
      <c r="B595" s="23"/>
      <c r="C595" s="23"/>
      <c r="D595" s="23"/>
      <c r="E595" s="23"/>
      <c r="F595" s="26"/>
      <c r="G595" s="26"/>
      <c r="H595" s="26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 x14ac:dyDescent="0.25">
      <c r="A596" s="26"/>
      <c r="B596" s="23"/>
      <c r="C596" s="23"/>
      <c r="D596" s="23"/>
      <c r="E596" s="23"/>
      <c r="F596" s="26"/>
      <c r="G596" s="26"/>
      <c r="H596" s="26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 x14ac:dyDescent="0.25">
      <c r="A597" s="26"/>
      <c r="B597" s="23"/>
      <c r="C597" s="23"/>
      <c r="D597" s="23"/>
      <c r="E597" s="23"/>
      <c r="F597" s="26"/>
      <c r="G597" s="26"/>
      <c r="H597" s="26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 x14ac:dyDescent="0.25">
      <c r="A598" s="26"/>
      <c r="B598" s="23"/>
      <c r="C598" s="23"/>
      <c r="D598" s="23"/>
      <c r="E598" s="23"/>
      <c r="F598" s="26"/>
      <c r="G598" s="26"/>
      <c r="H598" s="26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 x14ac:dyDescent="0.25">
      <c r="A599" s="26"/>
      <c r="B599" s="23"/>
      <c r="C599" s="23"/>
      <c r="D599" s="23"/>
      <c r="E599" s="23"/>
      <c r="F599" s="26"/>
      <c r="G599" s="26"/>
      <c r="H599" s="26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 x14ac:dyDescent="0.25">
      <c r="A600" s="26"/>
      <c r="B600" s="23"/>
      <c r="C600" s="23"/>
      <c r="D600" s="23"/>
      <c r="E600" s="23"/>
      <c r="F600" s="26"/>
      <c r="G600" s="26"/>
      <c r="H600" s="26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 x14ac:dyDescent="0.25">
      <c r="A601" s="26"/>
      <c r="B601" s="23"/>
      <c r="C601" s="23"/>
      <c r="D601" s="23"/>
      <c r="E601" s="23"/>
      <c r="F601" s="26"/>
      <c r="G601" s="26"/>
      <c r="H601" s="26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 x14ac:dyDescent="0.25">
      <c r="A602" s="26"/>
      <c r="B602" s="23"/>
      <c r="C602" s="23"/>
      <c r="D602" s="23"/>
      <c r="E602" s="23"/>
      <c r="F602" s="26"/>
      <c r="G602" s="26"/>
      <c r="H602" s="26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 x14ac:dyDescent="0.25">
      <c r="A603" s="26"/>
      <c r="B603" s="23"/>
      <c r="C603" s="23"/>
      <c r="D603" s="23"/>
      <c r="E603" s="23"/>
      <c r="F603" s="26"/>
      <c r="G603" s="26"/>
      <c r="H603" s="26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 x14ac:dyDescent="0.25">
      <c r="A604" s="26"/>
      <c r="B604" s="23"/>
      <c r="C604" s="23"/>
      <c r="D604" s="23"/>
      <c r="E604" s="23"/>
      <c r="F604" s="26"/>
      <c r="G604" s="26"/>
      <c r="H604" s="26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 x14ac:dyDescent="0.25">
      <c r="A605" s="26"/>
      <c r="B605" s="23"/>
      <c r="C605" s="23"/>
      <c r="D605" s="23"/>
      <c r="E605" s="23"/>
      <c r="F605" s="26"/>
      <c r="G605" s="26"/>
      <c r="H605" s="26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 x14ac:dyDescent="0.25">
      <c r="A606" s="26"/>
      <c r="B606" s="23"/>
      <c r="C606" s="23"/>
      <c r="D606" s="23"/>
      <c r="E606" s="23"/>
      <c r="F606" s="26"/>
      <c r="G606" s="26"/>
      <c r="H606" s="26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 x14ac:dyDescent="0.25">
      <c r="A607" s="26"/>
      <c r="B607" s="23"/>
      <c r="C607" s="23"/>
      <c r="D607" s="23"/>
      <c r="E607" s="23"/>
      <c r="F607" s="26"/>
      <c r="G607" s="26"/>
      <c r="H607" s="26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 x14ac:dyDescent="0.25">
      <c r="A608" s="26"/>
      <c r="B608" s="23"/>
      <c r="C608" s="23"/>
      <c r="D608" s="23"/>
      <c r="E608" s="23"/>
      <c r="F608" s="26"/>
      <c r="G608" s="26"/>
      <c r="H608" s="26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 x14ac:dyDescent="0.25">
      <c r="A609" s="26"/>
      <c r="B609" s="23"/>
      <c r="C609" s="23"/>
      <c r="D609" s="23"/>
      <c r="E609" s="23"/>
      <c r="F609" s="26"/>
      <c r="G609" s="26"/>
      <c r="H609" s="26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 x14ac:dyDescent="0.25">
      <c r="A610" s="26"/>
      <c r="B610" s="23"/>
      <c r="C610" s="23"/>
      <c r="D610" s="23"/>
      <c r="E610" s="23"/>
      <c r="F610" s="26"/>
      <c r="G610" s="26"/>
      <c r="H610" s="26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 x14ac:dyDescent="0.25">
      <c r="A611" s="26"/>
      <c r="B611" s="23"/>
      <c r="C611" s="23"/>
      <c r="D611" s="23"/>
      <c r="E611" s="23"/>
      <c r="F611" s="26"/>
      <c r="G611" s="26"/>
      <c r="H611" s="26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 x14ac:dyDescent="0.25">
      <c r="A612" s="26"/>
      <c r="B612" s="23"/>
      <c r="C612" s="23"/>
      <c r="D612" s="23"/>
      <c r="E612" s="23"/>
      <c r="F612" s="26"/>
      <c r="G612" s="26"/>
      <c r="H612" s="26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 x14ac:dyDescent="0.25">
      <c r="A613" s="26"/>
      <c r="B613" s="23"/>
      <c r="C613" s="23"/>
      <c r="D613" s="23"/>
      <c r="E613" s="23"/>
      <c r="F613" s="26"/>
      <c r="G613" s="26"/>
      <c r="H613" s="26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 x14ac:dyDescent="0.25">
      <c r="A614" s="26"/>
      <c r="B614" s="23"/>
      <c r="C614" s="23"/>
      <c r="D614" s="23"/>
      <c r="E614" s="23"/>
      <c r="F614" s="26"/>
      <c r="G614" s="26"/>
      <c r="H614" s="26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 x14ac:dyDescent="0.25">
      <c r="A615" s="26"/>
      <c r="B615" s="23"/>
      <c r="C615" s="23"/>
      <c r="D615" s="23"/>
      <c r="E615" s="23"/>
      <c r="F615" s="26"/>
      <c r="G615" s="26"/>
      <c r="H615" s="26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 x14ac:dyDescent="0.25">
      <c r="A616" s="26"/>
      <c r="B616" s="23"/>
      <c r="C616" s="23"/>
      <c r="D616" s="23"/>
      <c r="E616" s="23"/>
      <c r="F616" s="26"/>
      <c r="G616" s="26"/>
      <c r="H616" s="26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 x14ac:dyDescent="0.25">
      <c r="A617" s="26"/>
      <c r="B617" s="23"/>
      <c r="C617" s="23"/>
      <c r="D617" s="23"/>
      <c r="E617" s="23"/>
      <c r="F617" s="26"/>
      <c r="G617" s="26"/>
      <c r="H617" s="26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 x14ac:dyDescent="0.25">
      <c r="A618" s="26"/>
      <c r="B618" s="23"/>
      <c r="C618" s="23"/>
      <c r="D618" s="23"/>
      <c r="E618" s="23"/>
      <c r="F618" s="26"/>
      <c r="G618" s="26"/>
      <c r="H618" s="26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 x14ac:dyDescent="0.25">
      <c r="A619" s="26"/>
      <c r="B619" s="23"/>
      <c r="C619" s="23"/>
      <c r="D619" s="23"/>
      <c r="E619" s="23"/>
      <c r="F619" s="26"/>
      <c r="G619" s="26"/>
      <c r="H619" s="26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 x14ac:dyDescent="0.25">
      <c r="A620" s="26"/>
      <c r="B620" s="23"/>
      <c r="C620" s="23"/>
      <c r="D620" s="23"/>
      <c r="E620" s="23"/>
      <c r="F620" s="26"/>
      <c r="G620" s="26"/>
      <c r="H620" s="26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 x14ac:dyDescent="0.25">
      <c r="A621" s="26"/>
      <c r="B621" s="23"/>
      <c r="C621" s="23"/>
      <c r="D621" s="23"/>
      <c r="E621" s="23"/>
      <c r="F621" s="26"/>
      <c r="G621" s="26"/>
      <c r="H621" s="26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 x14ac:dyDescent="0.25">
      <c r="A622" s="26"/>
      <c r="B622" s="23"/>
      <c r="C622" s="23"/>
      <c r="D622" s="23"/>
      <c r="E622" s="23"/>
      <c r="F622" s="26"/>
      <c r="G622" s="26"/>
      <c r="H622" s="26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 x14ac:dyDescent="0.25">
      <c r="A623" s="26"/>
      <c r="B623" s="23"/>
      <c r="C623" s="23"/>
      <c r="D623" s="23"/>
      <c r="E623" s="23"/>
      <c r="F623" s="26"/>
      <c r="G623" s="26"/>
      <c r="H623" s="26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 x14ac:dyDescent="0.25">
      <c r="A624" s="26"/>
      <c r="B624" s="23"/>
      <c r="C624" s="23"/>
      <c r="D624" s="23"/>
      <c r="E624" s="23"/>
      <c r="F624" s="26"/>
      <c r="G624" s="26"/>
      <c r="H624" s="26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 x14ac:dyDescent="0.25">
      <c r="A625" s="26"/>
      <c r="B625" s="23"/>
      <c r="C625" s="23"/>
      <c r="D625" s="23"/>
      <c r="E625" s="23"/>
      <c r="F625" s="26"/>
      <c r="G625" s="26"/>
      <c r="H625" s="26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 x14ac:dyDescent="0.25">
      <c r="A626" s="26"/>
      <c r="B626" s="23"/>
      <c r="C626" s="23"/>
      <c r="D626" s="23"/>
      <c r="E626" s="23"/>
      <c r="F626" s="26"/>
      <c r="G626" s="26"/>
      <c r="H626" s="26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 x14ac:dyDescent="0.25">
      <c r="A627" s="26"/>
      <c r="B627" s="23"/>
      <c r="C627" s="23"/>
      <c r="D627" s="23"/>
      <c r="E627" s="23"/>
      <c r="F627" s="26"/>
      <c r="G627" s="26"/>
      <c r="H627" s="26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 x14ac:dyDescent="0.25">
      <c r="A628" s="26"/>
      <c r="B628" s="23"/>
      <c r="C628" s="23"/>
      <c r="D628" s="23"/>
      <c r="E628" s="23"/>
      <c r="F628" s="26"/>
      <c r="G628" s="26"/>
      <c r="H628" s="26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 x14ac:dyDescent="0.25">
      <c r="A629" s="26"/>
      <c r="B629" s="23"/>
      <c r="C629" s="23"/>
      <c r="D629" s="23"/>
      <c r="E629" s="23"/>
      <c r="F629" s="26"/>
      <c r="G629" s="26"/>
      <c r="H629" s="26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 x14ac:dyDescent="0.25">
      <c r="A630" s="26"/>
      <c r="B630" s="23"/>
      <c r="C630" s="23"/>
      <c r="D630" s="23"/>
      <c r="E630" s="23"/>
      <c r="F630" s="26"/>
      <c r="G630" s="26"/>
      <c r="H630" s="26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 x14ac:dyDescent="0.25">
      <c r="A631" s="26"/>
      <c r="B631" s="23"/>
      <c r="C631" s="23"/>
      <c r="D631" s="23"/>
      <c r="E631" s="23"/>
      <c r="F631" s="26"/>
      <c r="G631" s="26"/>
      <c r="H631" s="26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 x14ac:dyDescent="0.25">
      <c r="A632" s="26"/>
      <c r="B632" s="23"/>
      <c r="C632" s="23"/>
      <c r="D632" s="23"/>
      <c r="E632" s="23"/>
      <c r="F632" s="26"/>
      <c r="G632" s="26"/>
      <c r="H632" s="26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 x14ac:dyDescent="0.25">
      <c r="A633" s="26"/>
      <c r="B633" s="23"/>
      <c r="C633" s="23"/>
      <c r="D633" s="23"/>
      <c r="E633" s="23"/>
      <c r="F633" s="26"/>
      <c r="G633" s="26"/>
      <c r="H633" s="26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 x14ac:dyDescent="0.25">
      <c r="A634" s="26"/>
      <c r="B634" s="23"/>
      <c r="C634" s="23"/>
      <c r="D634" s="23"/>
      <c r="E634" s="23"/>
      <c r="F634" s="26"/>
      <c r="G634" s="26"/>
      <c r="H634" s="26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 x14ac:dyDescent="0.25">
      <c r="A635" s="26"/>
      <c r="B635" s="23"/>
      <c r="C635" s="23"/>
      <c r="D635" s="23"/>
      <c r="E635" s="23"/>
      <c r="F635" s="26"/>
      <c r="G635" s="26"/>
      <c r="H635" s="26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 x14ac:dyDescent="0.25">
      <c r="A636" s="26"/>
      <c r="B636" s="23"/>
      <c r="C636" s="23"/>
      <c r="D636" s="23"/>
      <c r="E636" s="23"/>
      <c r="F636" s="26"/>
      <c r="G636" s="26"/>
      <c r="H636" s="26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 x14ac:dyDescent="0.25">
      <c r="A637" s="26"/>
      <c r="B637" s="23"/>
      <c r="C637" s="23"/>
      <c r="D637" s="23"/>
      <c r="E637" s="23"/>
      <c r="F637" s="26"/>
      <c r="G637" s="26"/>
      <c r="H637" s="26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 x14ac:dyDescent="0.25">
      <c r="A638" s="26"/>
      <c r="B638" s="23"/>
      <c r="C638" s="23"/>
      <c r="D638" s="23"/>
      <c r="E638" s="23"/>
      <c r="F638" s="26"/>
      <c r="G638" s="26"/>
      <c r="H638" s="26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 x14ac:dyDescent="0.25">
      <c r="A639" s="26"/>
      <c r="B639" s="23"/>
      <c r="C639" s="23"/>
      <c r="D639" s="23"/>
      <c r="E639" s="23"/>
      <c r="F639" s="26"/>
      <c r="G639" s="26"/>
      <c r="H639" s="26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 x14ac:dyDescent="0.25">
      <c r="A640" s="26"/>
      <c r="B640" s="23"/>
      <c r="C640" s="23"/>
      <c r="D640" s="23"/>
      <c r="E640" s="23"/>
      <c r="F640" s="26"/>
      <c r="G640" s="26"/>
      <c r="H640" s="26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 x14ac:dyDescent="0.25">
      <c r="A641" s="26"/>
      <c r="B641" s="23"/>
      <c r="C641" s="23"/>
      <c r="D641" s="23"/>
      <c r="E641" s="23"/>
      <c r="F641" s="26"/>
      <c r="G641" s="26"/>
      <c r="H641" s="26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 x14ac:dyDescent="0.25">
      <c r="A642" s="26"/>
      <c r="B642" s="23"/>
      <c r="C642" s="23"/>
      <c r="D642" s="23"/>
      <c r="E642" s="23"/>
      <c r="F642" s="26"/>
      <c r="G642" s="26"/>
      <c r="H642" s="26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 x14ac:dyDescent="0.25">
      <c r="A643" s="26"/>
      <c r="B643" s="23"/>
      <c r="C643" s="23"/>
      <c r="D643" s="23"/>
      <c r="E643" s="23"/>
      <c r="F643" s="26"/>
      <c r="G643" s="26"/>
      <c r="H643" s="26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 x14ac:dyDescent="0.25">
      <c r="A644" s="26"/>
      <c r="B644" s="23"/>
      <c r="C644" s="23"/>
      <c r="D644" s="23"/>
      <c r="E644" s="23"/>
      <c r="F644" s="26"/>
      <c r="G644" s="26"/>
      <c r="H644" s="26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 x14ac:dyDescent="0.25">
      <c r="A645" s="26"/>
      <c r="B645" s="23"/>
      <c r="C645" s="23"/>
      <c r="D645" s="23"/>
      <c r="E645" s="23"/>
      <c r="F645" s="26"/>
      <c r="G645" s="26"/>
      <c r="H645" s="26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 x14ac:dyDescent="0.25">
      <c r="A646" s="26"/>
      <c r="B646" s="23"/>
      <c r="C646" s="23"/>
      <c r="D646" s="23"/>
      <c r="E646" s="23"/>
      <c r="F646" s="26"/>
      <c r="G646" s="26"/>
      <c r="H646" s="26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 x14ac:dyDescent="0.25">
      <c r="A647" s="26"/>
      <c r="B647" s="23"/>
      <c r="C647" s="23"/>
      <c r="D647" s="23"/>
      <c r="E647" s="23"/>
      <c r="F647" s="26"/>
      <c r="G647" s="26"/>
      <c r="H647" s="26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 x14ac:dyDescent="0.25">
      <c r="A648" s="26"/>
      <c r="B648" s="23"/>
      <c r="C648" s="23"/>
      <c r="D648" s="23"/>
      <c r="E648" s="23"/>
      <c r="F648" s="26"/>
      <c r="G648" s="26"/>
      <c r="H648" s="26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 x14ac:dyDescent="0.25">
      <c r="A649" s="26"/>
      <c r="B649" s="23"/>
      <c r="C649" s="23"/>
      <c r="D649" s="23"/>
      <c r="E649" s="23"/>
      <c r="F649" s="26"/>
      <c r="G649" s="26"/>
      <c r="H649" s="26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 x14ac:dyDescent="0.25">
      <c r="A650" s="26"/>
      <c r="B650" s="23"/>
      <c r="C650" s="23"/>
      <c r="D650" s="23"/>
      <c r="E650" s="23"/>
      <c r="F650" s="26"/>
      <c r="G650" s="26"/>
      <c r="H650" s="26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 x14ac:dyDescent="0.25">
      <c r="A651" s="26"/>
      <c r="B651" s="23"/>
      <c r="C651" s="23"/>
      <c r="D651" s="23"/>
      <c r="E651" s="23"/>
      <c r="F651" s="26"/>
      <c r="G651" s="26"/>
      <c r="H651" s="26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 x14ac:dyDescent="0.25">
      <c r="A652" s="26"/>
      <c r="B652" s="23"/>
      <c r="C652" s="23"/>
      <c r="D652" s="23"/>
      <c r="E652" s="23"/>
      <c r="F652" s="26"/>
      <c r="G652" s="26"/>
      <c r="H652" s="26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 x14ac:dyDescent="0.25">
      <c r="A653" s="26"/>
      <c r="B653" s="23"/>
      <c r="C653" s="23"/>
      <c r="D653" s="23"/>
      <c r="E653" s="23"/>
      <c r="F653" s="26"/>
      <c r="G653" s="26"/>
      <c r="H653" s="26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 x14ac:dyDescent="0.25">
      <c r="A654" s="26"/>
      <c r="B654" s="23"/>
      <c r="C654" s="23"/>
      <c r="D654" s="23"/>
      <c r="E654" s="23"/>
      <c r="F654" s="26"/>
      <c r="G654" s="26"/>
      <c r="H654" s="26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 x14ac:dyDescent="0.25">
      <c r="A655" s="26"/>
      <c r="B655" s="23"/>
      <c r="C655" s="23"/>
      <c r="D655" s="23"/>
      <c r="E655" s="23"/>
      <c r="F655" s="26"/>
      <c r="G655" s="26"/>
      <c r="H655" s="26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 x14ac:dyDescent="0.25">
      <c r="A656" s="26"/>
      <c r="B656" s="23"/>
      <c r="C656" s="23"/>
      <c r="D656" s="23"/>
      <c r="E656" s="23"/>
      <c r="F656" s="26"/>
      <c r="G656" s="26"/>
      <c r="H656" s="26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 x14ac:dyDescent="0.25">
      <c r="A657" s="26"/>
      <c r="B657" s="23"/>
      <c r="C657" s="23"/>
      <c r="D657" s="23"/>
      <c r="E657" s="23"/>
      <c r="F657" s="26"/>
      <c r="G657" s="26"/>
      <c r="H657" s="26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 x14ac:dyDescent="0.25">
      <c r="A658" s="26"/>
      <c r="B658" s="23"/>
      <c r="C658" s="23"/>
      <c r="D658" s="23"/>
      <c r="E658" s="23"/>
      <c r="F658" s="26"/>
      <c r="G658" s="26"/>
      <c r="H658" s="26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 x14ac:dyDescent="0.25">
      <c r="A659" s="26"/>
      <c r="B659" s="23"/>
      <c r="C659" s="23"/>
      <c r="D659" s="23"/>
      <c r="E659" s="23"/>
      <c r="F659" s="26"/>
      <c r="G659" s="26"/>
      <c r="H659" s="26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 x14ac:dyDescent="0.25">
      <c r="A660" s="26"/>
      <c r="B660" s="23"/>
      <c r="C660" s="23"/>
      <c r="D660" s="23"/>
      <c r="E660" s="23"/>
      <c r="F660" s="26"/>
      <c r="G660" s="26"/>
      <c r="H660" s="26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 x14ac:dyDescent="0.25">
      <c r="A661" s="26"/>
      <c r="B661" s="23"/>
      <c r="C661" s="23"/>
      <c r="D661" s="23"/>
      <c r="E661" s="23"/>
      <c r="F661" s="26"/>
      <c r="G661" s="26"/>
      <c r="H661" s="26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 x14ac:dyDescent="0.25">
      <c r="A662" s="26"/>
      <c r="B662" s="23"/>
      <c r="C662" s="23"/>
      <c r="D662" s="23"/>
      <c r="E662" s="23"/>
      <c r="F662" s="26"/>
      <c r="G662" s="26"/>
      <c r="H662" s="26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 x14ac:dyDescent="0.25">
      <c r="A663" s="26"/>
      <c r="B663" s="23"/>
      <c r="C663" s="23"/>
      <c r="D663" s="23"/>
      <c r="E663" s="23"/>
      <c r="F663" s="26"/>
      <c r="G663" s="26"/>
      <c r="H663" s="26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 x14ac:dyDescent="0.25">
      <c r="A664" s="26"/>
      <c r="B664" s="23"/>
      <c r="C664" s="23"/>
      <c r="D664" s="23"/>
      <c r="E664" s="23"/>
      <c r="F664" s="26"/>
      <c r="G664" s="26"/>
      <c r="H664" s="26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 x14ac:dyDescent="0.25">
      <c r="A665" s="26"/>
      <c r="B665" s="23"/>
      <c r="C665" s="23"/>
      <c r="D665" s="23"/>
      <c r="E665" s="23"/>
      <c r="F665" s="26"/>
      <c r="G665" s="26"/>
      <c r="H665" s="26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 x14ac:dyDescent="0.25">
      <c r="A666" s="26"/>
      <c r="B666" s="23"/>
      <c r="C666" s="23"/>
      <c r="D666" s="23"/>
      <c r="E666" s="23"/>
      <c r="F666" s="26"/>
      <c r="G666" s="26"/>
      <c r="H666" s="26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 x14ac:dyDescent="0.25">
      <c r="A667" s="26"/>
      <c r="B667" s="23"/>
      <c r="C667" s="23"/>
      <c r="D667" s="23"/>
      <c r="E667" s="23"/>
      <c r="F667" s="26"/>
      <c r="G667" s="26"/>
      <c r="H667" s="26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 x14ac:dyDescent="0.25">
      <c r="A668" s="26"/>
      <c r="B668" s="23"/>
      <c r="C668" s="23"/>
      <c r="D668" s="23"/>
      <c r="E668" s="23"/>
      <c r="F668" s="26"/>
      <c r="G668" s="26"/>
      <c r="H668" s="26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 x14ac:dyDescent="0.25">
      <c r="A669" s="26"/>
      <c r="B669" s="23"/>
      <c r="C669" s="23"/>
      <c r="D669" s="23"/>
      <c r="E669" s="23"/>
      <c r="F669" s="26"/>
      <c r="G669" s="26"/>
      <c r="H669" s="26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 x14ac:dyDescent="0.25">
      <c r="A670" s="26"/>
      <c r="B670" s="23"/>
      <c r="C670" s="23"/>
      <c r="D670" s="23"/>
      <c r="E670" s="23"/>
      <c r="F670" s="26"/>
      <c r="G670" s="26"/>
      <c r="H670" s="26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 x14ac:dyDescent="0.25">
      <c r="A671" s="26"/>
      <c r="B671" s="23"/>
      <c r="C671" s="23"/>
      <c r="D671" s="23"/>
      <c r="E671" s="23"/>
      <c r="F671" s="26"/>
      <c r="G671" s="26"/>
      <c r="H671" s="26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 x14ac:dyDescent="0.25">
      <c r="A672" s="26"/>
      <c r="B672" s="23"/>
      <c r="C672" s="23"/>
      <c r="D672" s="23"/>
      <c r="E672" s="23"/>
      <c r="F672" s="26"/>
      <c r="G672" s="26"/>
      <c r="H672" s="26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 x14ac:dyDescent="0.25">
      <c r="A673" s="26"/>
      <c r="B673" s="23"/>
      <c r="C673" s="23"/>
      <c r="D673" s="23"/>
      <c r="E673" s="23"/>
      <c r="F673" s="26"/>
      <c r="G673" s="26"/>
      <c r="H673" s="26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 x14ac:dyDescent="0.25">
      <c r="A674" s="26"/>
      <c r="B674" s="23"/>
      <c r="C674" s="23"/>
      <c r="D674" s="23"/>
      <c r="E674" s="23"/>
      <c r="F674" s="26"/>
      <c r="G674" s="26"/>
      <c r="H674" s="26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 x14ac:dyDescent="0.25">
      <c r="A675" s="26"/>
      <c r="B675" s="23"/>
      <c r="C675" s="23"/>
      <c r="D675" s="23"/>
      <c r="E675" s="23"/>
      <c r="F675" s="26"/>
      <c r="G675" s="26"/>
      <c r="H675" s="26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 x14ac:dyDescent="0.25">
      <c r="A676" s="26"/>
      <c r="B676" s="23"/>
      <c r="C676" s="23"/>
      <c r="D676" s="23"/>
      <c r="E676" s="23"/>
      <c r="F676" s="26"/>
      <c r="G676" s="26"/>
      <c r="H676" s="26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 x14ac:dyDescent="0.25">
      <c r="A677" s="26"/>
      <c r="B677" s="23"/>
      <c r="C677" s="23"/>
      <c r="D677" s="23"/>
      <c r="E677" s="23"/>
      <c r="F677" s="26"/>
      <c r="G677" s="26"/>
      <c r="H677" s="26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 x14ac:dyDescent="0.25">
      <c r="A678" s="26"/>
      <c r="B678" s="23"/>
      <c r="C678" s="23"/>
      <c r="D678" s="23"/>
      <c r="E678" s="23"/>
      <c r="F678" s="26"/>
      <c r="G678" s="26"/>
      <c r="H678" s="26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 x14ac:dyDescent="0.25">
      <c r="A679" s="26"/>
      <c r="B679" s="23"/>
      <c r="C679" s="23"/>
      <c r="D679" s="23"/>
      <c r="E679" s="23"/>
      <c r="F679" s="26"/>
      <c r="G679" s="26"/>
      <c r="H679" s="26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 x14ac:dyDescent="0.25">
      <c r="A680" s="26"/>
      <c r="B680" s="23"/>
      <c r="C680" s="23"/>
      <c r="D680" s="23"/>
      <c r="E680" s="23"/>
      <c r="F680" s="26"/>
      <c r="G680" s="26"/>
      <c r="H680" s="26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 x14ac:dyDescent="0.25">
      <c r="A681" s="26"/>
      <c r="B681" s="23"/>
      <c r="C681" s="23"/>
      <c r="D681" s="23"/>
      <c r="E681" s="23"/>
      <c r="F681" s="26"/>
      <c r="G681" s="26"/>
      <c r="H681" s="26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 x14ac:dyDescent="0.25">
      <c r="A682" s="26"/>
      <c r="B682" s="23"/>
      <c r="C682" s="23"/>
      <c r="D682" s="23"/>
      <c r="E682" s="23"/>
      <c r="F682" s="26"/>
      <c r="G682" s="26"/>
      <c r="H682" s="26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 x14ac:dyDescent="0.25">
      <c r="A683" s="26"/>
      <c r="B683" s="23"/>
      <c r="C683" s="23"/>
      <c r="D683" s="23"/>
      <c r="E683" s="23"/>
      <c r="F683" s="26"/>
      <c r="G683" s="26"/>
      <c r="H683" s="26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 x14ac:dyDescent="0.25">
      <c r="A684" s="26"/>
      <c r="B684" s="23"/>
      <c r="C684" s="23"/>
      <c r="D684" s="23"/>
      <c r="E684" s="23"/>
      <c r="F684" s="26"/>
      <c r="G684" s="26"/>
      <c r="H684" s="26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 x14ac:dyDescent="0.25">
      <c r="A685" s="26"/>
      <c r="B685" s="23"/>
      <c r="C685" s="23"/>
      <c r="D685" s="23"/>
      <c r="E685" s="23"/>
      <c r="F685" s="26"/>
      <c r="G685" s="26"/>
      <c r="H685" s="26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 x14ac:dyDescent="0.25">
      <c r="A686" s="26"/>
      <c r="B686" s="23"/>
      <c r="C686" s="23"/>
      <c r="D686" s="23"/>
      <c r="E686" s="23"/>
      <c r="F686" s="26"/>
      <c r="G686" s="26"/>
      <c r="H686" s="26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 x14ac:dyDescent="0.25">
      <c r="A687" s="26"/>
      <c r="B687" s="23"/>
      <c r="C687" s="23"/>
      <c r="D687" s="23"/>
      <c r="E687" s="23"/>
      <c r="F687" s="26"/>
      <c r="G687" s="26"/>
      <c r="H687" s="26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 x14ac:dyDescent="0.25">
      <c r="A688" s="26"/>
      <c r="B688" s="23"/>
      <c r="C688" s="23"/>
      <c r="D688" s="23"/>
      <c r="E688" s="23"/>
      <c r="F688" s="26"/>
      <c r="G688" s="26"/>
      <c r="H688" s="26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 x14ac:dyDescent="0.25">
      <c r="A689" s="26"/>
      <c r="B689" s="23"/>
      <c r="C689" s="23"/>
      <c r="D689" s="23"/>
      <c r="E689" s="23"/>
      <c r="F689" s="26"/>
      <c r="G689" s="26"/>
      <c r="H689" s="26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 x14ac:dyDescent="0.25">
      <c r="A690" s="26"/>
      <c r="B690" s="23"/>
      <c r="C690" s="23"/>
      <c r="D690" s="23"/>
      <c r="E690" s="23"/>
      <c r="F690" s="26"/>
      <c r="G690" s="26"/>
      <c r="H690" s="26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 x14ac:dyDescent="0.25">
      <c r="A691" s="26"/>
      <c r="B691" s="23"/>
      <c r="C691" s="23"/>
      <c r="D691" s="23"/>
      <c r="E691" s="23"/>
      <c r="F691" s="26"/>
      <c r="G691" s="26"/>
      <c r="H691" s="26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 x14ac:dyDescent="0.25">
      <c r="A692" s="26"/>
      <c r="B692" s="23"/>
      <c r="C692" s="23"/>
      <c r="D692" s="23"/>
      <c r="E692" s="23"/>
      <c r="F692" s="26"/>
      <c r="G692" s="26"/>
      <c r="H692" s="26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 x14ac:dyDescent="0.25">
      <c r="A693" s="26"/>
      <c r="B693" s="23"/>
      <c r="C693" s="23"/>
      <c r="D693" s="23"/>
      <c r="E693" s="23"/>
      <c r="F693" s="26"/>
      <c r="G693" s="26"/>
      <c r="H693" s="26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 x14ac:dyDescent="0.25">
      <c r="A694" s="26"/>
      <c r="B694" s="23"/>
      <c r="C694" s="23"/>
      <c r="D694" s="23"/>
      <c r="E694" s="23"/>
      <c r="F694" s="26"/>
      <c r="G694" s="26"/>
      <c r="H694" s="26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 x14ac:dyDescent="0.25">
      <c r="A695" s="26"/>
      <c r="B695" s="23"/>
      <c r="C695" s="23"/>
      <c r="D695" s="23"/>
      <c r="E695" s="23"/>
      <c r="F695" s="26"/>
      <c r="G695" s="26"/>
      <c r="H695" s="26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 x14ac:dyDescent="0.25">
      <c r="A696" s="26"/>
      <c r="B696" s="23"/>
      <c r="C696" s="23"/>
      <c r="D696" s="23"/>
      <c r="E696" s="23"/>
      <c r="F696" s="26"/>
      <c r="G696" s="26"/>
      <c r="H696" s="26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 x14ac:dyDescent="0.25">
      <c r="A697" s="26"/>
      <c r="B697" s="23"/>
      <c r="C697" s="23"/>
      <c r="D697" s="23"/>
      <c r="E697" s="23"/>
      <c r="F697" s="26"/>
      <c r="G697" s="26"/>
      <c r="H697" s="26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 x14ac:dyDescent="0.25">
      <c r="A698" s="26"/>
      <c r="B698" s="23"/>
      <c r="C698" s="23"/>
      <c r="D698" s="23"/>
      <c r="E698" s="23"/>
      <c r="F698" s="26"/>
      <c r="G698" s="26"/>
      <c r="H698" s="26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 x14ac:dyDescent="0.25">
      <c r="A699" s="26"/>
      <c r="B699" s="23"/>
      <c r="C699" s="23"/>
      <c r="D699" s="23"/>
      <c r="E699" s="23"/>
      <c r="F699" s="26"/>
      <c r="G699" s="26"/>
      <c r="H699" s="26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 x14ac:dyDescent="0.25">
      <c r="A700" s="26"/>
      <c r="B700" s="23"/>
      <c r="C700" s="23"/>
      <c r="D700" s="23"/>
      <c r="E700" s="23"/>
      <c r="F700" s="26"/>
      <c r="G700" s="26"/>
      <c r="H700" s="26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 x14ac:dyDescent="0.25">
      <c r="A701" s="26"/>
      <c r="B701" s="23"/>
      <c r="C701" s="23"/>
      <c r="D701" s="23"/>
      <c r="E701" s="23"/>
      <c r="F701" s="26"/>
      <c r="G701" s="26"/>
      <c r="H701" s="26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 x14ac:dyDescent="0.25">
      <c r="A702" s="26"/>
      <c r="B702" s="23"/>
      <c r="C702" s="23"/>
      <c r="D702" s="23"/>
      <c r="E702" s="23"/>
      <c r="F702" s="26"/>
      <c r="G702" s="26"/>
      <c r="H702" s="26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 x14ac:dyDescent="0.25">
      <c r="A703" s="26"/>
      <c r="B703" s="23"/>
      <c r="C703" s="23"/>
      <c r="D703" s="23"/>
      <c r="E703" s="23"/>
      <c r="F703" s="26"/>
      <c r="G703" s="26"/>
      <c r="H703" s="26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 x14ac:dyDescent="0.25">
      <c r="A704" s="26"/>
      <c r="B704" s="23"/>
      <c r="C704" s="23"/>
      <c r="D704" s="23"/>
      <c r="E704" s="23"/>
      <c r="F704" s="26"/>
      <c r="G704" s="26"/>
      <c r="H704" s="26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 x14ac:dyDescent="0.25">
      <c r="A705" s="26"/>
      <c r="B705" s="23"/>
      <c r="C705" s="23"/>
      <c r="D705" s="23"/>
      <c r="E705" s="23"/>
      <c r="F705" s="26"/>
      <c r="G705" s="26"/>
      <c r="H705" s="26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 x14ac:dyDescent="0.25">
      <c r="A706" s="26"/>
      <c r="B706" s="23"/>
      <c r="C706" s="23"/>
      <c r="D706" s="23"/>
      <c r="E706" s="23"/>
      <c r="F706" s="26"/>
      <c r="G706" s="26"/>
      <c r="H706" s="26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 x14ac:dyDescent="0.25">
      <c r="A707" s="26"/>
      <c r="B707" s="23"/>
      <c r="C707" s="23"/>
      <c r="D707" s="23"/>
      <c r="E707" s="23"/>
      <c r="F707" s="26"/>
      <c r="G707" s="26"/>
      <c r="H707" s="26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 x14ac:dyDescent="0.25">
      <c r="A708" s="26"/>
      <c r="B708" s="23"/>
      <c r="C708" s="23"/>
      <c r="D708" s="23"/>
      <c r="E708" s="23"/>
      <c r="F708" s="26"/>
      <c r="G708" s="26"/>
      <c r="H708" s="26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 x14ac:dyDescent="0.25">
      <c r="A709" s="26"/>
      <c r="B709" s="23"/>
      <c r="C709" s="23"/>
      <c r="D709" s="23"/>
      <c r="E709" s="23"/>
      <c r="F709" s="26"/>
      <c r="G709" s="26"/>
      <c r="H709" s="26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 x14ac:dyDescent="0.25">
      <c r="A710" s="26"/>
      <c r="B710" s="23"/>
      <c r="C710" s="23"/>
      <c r="D710" s="23"/>
      <c r="E710" s="23"/>
      <c r="F710" s="26"/>
      <c r="G710" s="26"/>
      <c r="H710" s="26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 x14ac:dyDescent="0.25">
      <c r="A711" s="26"/>
      <c r="B711" s="23"/>
      <c r="C711" s="23"/>
      <c r="D711" s="23"/>
      <c r="E711" s="23"/>
      <c r="F711" s="26"/>
      <c r="G711" s="26"/>
      <c r="H711" s="26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 x14ac:dyDescent="0.25">
      <c r="A712" s="26"/>
      <c r="B712" s="23"/>
      <c r="C712" s="23"/>
      <c r="D712" s="23"/>
      <c r="E712" s="23"/>
      <c r="F712" s="26"/>
      <c r="G712" s="26"/>
      <c r="H712" s="26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 x14ac:dyDescent="0.25">
      <c r="A713" s="26"/>
      <c r="B713" s="23"/>
      <c r="C713" s="23"/>
      <c r="D713" s="23"/>
      <c r="E713" s="23"/>
      <c r="F713" s="26"/>
      <c r="G713" s="26"/>
      <c r="H713" s="26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 x14ac:dyDescent="0.25">
      <c r="A714" s="26"/>
      <c r="B714" s="23"/>
      <c r="C714" s="23"/>
      <c r="D714" s="23"/>
      <c r="E714" s="23"/>
      <c r="F714" s="26"/>
      <c r="G714" s="26"/>
      <c r="H714" s="26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 x14ac:dyDescent="0.25">
      <c r="A715" s="26"/>
      <c r="B715" s="23"/>
      <c r="C715" s="23"/>
      <c r="D715" s="23"/>
      <c r="E715" s="23"/>
      <c r="F715" s="26"/>
      <c r="G715" s="26"/>
      <c r="H715" s="26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 x14ac:dyDescent="0.25">
      <c r="A716" s="26"/>
      <c r="B716" s="23"/>
      <c r="C716" s="23"/>
      <c r="D716" s="23"/>
      <c r="E716" s="23"/>
      <c r="F716" s="26"/>
      <c r="G716" s="26"/>
      <c r="H716" s="26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 x14ac:dyDescent="0.25">
      <c r="A717" s="26"/>
      <c r="B717" s="23"/>
      <c r="C717" s="23"/>
      <c r="D717" s="23"/>
      <c r="E717" s="23"/>
      <c r="F717" s="26"/>
      <c r="G717" s="26"/>
      <c r="H717" s="26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 x14ac:dyDescent="0.25">
      <c r="A718" s="26"/>
      <c r="B718" s="23"/>
      <c r="C718" s="23"/>
      <c r="D718" s="23"/>
      <c r="E718" s="23"/>
      <c r="F718" s="26"/>
      <c r="G718" s="26"/>
      <c r="H718" s="26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 x14ac:dyDescent="0.25">
      <c r="A719" s="26"/>
      <c r="B719" s="23"/>
      <c r="C719" s="23"/>
      <c r="D719" s="23"/>
      <c r="E719" s="23"/>
      <c r="F719" s="26"/>
      <c r="G719" s="26"/>
      <c r="H719" s="26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 x14ac:dyDescent="0.25">
      <c r="A720" s="26"/>
      <c r="B720" s="23"/>
      <c r="C720" s="23"/>
      <c r="D720" s="23"/>
      <c r="E720" s="23"/>
      <c r="F720" s="26"/>
      <c r="G720" s="26"/>
      <c r="H720" s="26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 x14ac:dyDescent="0.25">
      <c r="A721" s="26"/>
      <c r="B721" s="23"/>
      <c r="C721" s="23"/>
      <c r="D721" s="23"/>
      <c r="E721" s="23"/>
      <c r="F721" s="26"/>
      <c r="G721" s="26"/>
      <c r="H721" s="26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 x14ac:dyDescent="0.25">
      <c r="A722" s="26"/>
      <c r="B722" s="23"/>
      <c r="C722" s="23"/>
      <c r="D722" s="23"/>
      <c r="E722" s="23"/>
      <c r="F722" s="26"/>
      <c r="G722" s="26"/>
      <c r="H722" s="26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 x14ac:dyDescent="0.25">
      <c r="A723" s="26"/>
      <c r="B723" s="23"/>
      <c r="C723" s="23"/>
      <c r="D723" s="23"/>
      <c r="E723" s="23"/>
      <c r="F723" s="26"/>
      <c r="G723" s="26"/>
      <c r="H723" s="26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 x14ac:dyDescent="0.25">
      <c r="A724" s="26"/>
      <c r="B724" s="23"/>
      <c r="C724" s="23"/>
      <c r="D724" s="23"/>
      <c r="E724" s="23"/>
      <c r="F724" s="26"/>
      <c r="G724" s="26"/>
      <c r="H724" s="26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 x14ac:dyDescent="0.25">
      <c r="A725" s="26"/>
      <c r="B725" s="23"/>
      <c r="C725" s="23"/>
      <c r="D725" s="23"/>
      <c r="E725" s="23"/>
      <c r="F725" s="26"/>
      <c r="G725" s="26"/>
      <c r="H725" s="26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 x14ac:dyDescent="0.25">
      <c r="A726" s="26"/>
      <c r="B726" s="23"/>
      <c r="C726" s="23"/>
      <c r="D726" s="23"/>
      <c r="E726" s="23"/>
      <c r="F726" s="26"/>
      <c r="G726" s="26"/>
      <c r="H726" s="26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 x14ac:dyDescent="0.25">
      <c r="A727" s="26"/>
      <c r="B727" s="23"/>
      <c r="C727" s="23"/>
      <c r="D727" s="23"/>
      <c r="E727" s="23"/>
      <c r="F727" s="26"/>
      <c r="G727" s="26"/>
      <c r="H727" s="26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 x14ac:dyDescent="0.25">
      <c r="A728" s="26"/>
      <c r="B728" s="23"/>
      <c r="C728" s="23"/>
      <c r="D728" s="23"/>
      <c r="E728" s="23"/>
      <c r="F728" s="26"/>
      <c r="G728" s="26"/>
      <c r="H728" s="26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 x14ac:dyDescent="0.25">
      <c r="A729" s="26"/>
      <c r="B729" s="23"/>
      <c r="C729" s="23"/>
      <c r="D729" s="23"/>
      <c r="E729" s="23"/>
      <c r="F729" s="26"/>
      <c r="G729" s="26"/>
      <c r="H729" s="26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 x14ac:dyDescent="0.25">
      <c r="A730" s="26"/>
      <c r="B730" s="23"/>
      <c r="C730" s="23"/>
      <c r="D730" s="23"/>
      <c r="E730" s="23"/>
      <c r="F730" s="26"/>
      <c r="G730" s="26"/>
      <c r="H730" s="26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 x14ac:dyDescent="0.25">
      <c r="A731" s="26"/>
      <c r="B731" s="23"/>
      <c r="C731" s="23"/>
      <c r="D731" s="23"/>
      <c r="E731" s="23"/>
      <c r="F731" s="26"/>
      <c r="G731" s="26"/>
      <c r="H731" s="26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 x14ac:dyDescent="0.25">
      <c r="A732" s="26"/>
      <c r="B732" s="23"/>
      <c r="C732" s="23"/>
      <c r="D732" s="23"/>
      <c r="E732" s="23"/>
      <c r="F732" s="26"/>
      <c r="G732" s="26"/>
      <c r="H732" s="26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 x14ac:dyDescent="0.25">
      <c r="A733" s="26"/>
      <c r="B733" s="23"/>
      <c r="C733" s="23"/>
      <c r="D733" s="23"/>
      <c r="E733" s="23"/>
      <c r="F733" s="26"/>
      <c r="G733" s="26"/>
      <c r="H733" s="26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 x14ac:dyDescent="0.25">
      <c r="A734" s="26"/>
      <c r="B734" s="23"/>
      <c r="C734" s="23"/>
      <c r="D734" s="23"/>
      <c r="E734" s="23"/>
      <c r="F734" s="26"/>
      <c r="G734" s="26"/>
      <c r="H734" s="26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 x14ac:dyDescent="0.25">
      <c r="A735" s="26"/>
      <c r="B735" s="23"/>
      <c r="C735" s="23"/>
      <c r="D735" s="23"/>
      <c r="E735" s="23"/>
      <c r="F735" s="26"/>
      <c r="G735" s="26"/>
      <c r="H735" s="26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 x14ac:dyDescent="0.25">
      <c r="A736" s="26"/>
      <c r="B736" s="23"/>
      <c r="C736" s="23"/>
      <c r="D736" s="23"/>
      <c r="E736" s="23"/>
      <c r="F736" s="26"/>
      <c r="G736" s="26"/>
      <c r="H736" s="26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 x14ac:dyDescent="0.25">
      <c r="A737" s="26"/>
      <c r="B737" s="23"/>
      <c r="C737" s="23"/>
      <c r="D737" s="23"/>
      <c r="E737" s="23"/>
      <c r="F737" s="26"/>
      <c r="G737" s="26"/>
      <c r="H737" s="26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 x14ac:dyDescent="0.25">
      <c r="A738" s="26"/>
      <c r="B738" s="23"/>
      <c r="C738" s="23"/>
      <c r="D738" s="23"/>
      <c r="E738" s="23"/>
      <c r="F738" s="26"/>
      <c r="G738" s="26"/>
      <c r="H738" s="26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 x14ac:dyDescent="0.25">
      <c r="A739" s="26"/>
      <c r="B739" s="23"/>
      <c r="C739" s="23"/>
      <c r="D739" s="23"/>
      <c r="E739" s="23"/>
      <c r="F739" s="26"/>
      <c r="G739" s="26"/>
      <c r="H739" s="26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 x14ac:dyDescent="0.25">
      <c r="A740" s="26"/>
      <c r="B740" s="23"/>
      <c r="C740" s="23"/>
      <c r="D740" s="23"/>
      <c r="E740" s="23"/>
      <c r="F740" s="26"/>
      <c r="G740" s="26"/>
      <c r="H740" s="26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 x14ac:dyDescent="0.25">
      <c r="A741" s="26"/>
      <c r="B741" s="23"/>
      <c r="C741" s="23"/>
      <c r="D741" s="23"/>
      <c r="E741" s="23"/>
      <c r="F741" s="26"/>
      <c r="G741" s="26"/>
      <c r="H741" s="26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 x14ac:dyDescent="0.25">
      <c r="A742" s="26"/>
      <c r="B742" s="23"/>
      <c r="C742" s="23"/>
      <c r="D742" s="23"/>
      <c r="E742" s="23"/>
      <c r="F742" s="26"/>
      <c r="G742" s="26"/>
      <c r="H742" s="26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 x14ac:dyDescent="0.25">
      <c r="A743" s="26"/>
      <c r="B743" s="23"/>
      <c r="C743" s="23"/>
      <c r="D743" s="23"/>
      <c r="E743" s="23"/>
      <c r="F743" s="26"/>
      <c r="G743" s="26"/>
      <c r="H743" s="26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 x14ac:dyDescent="0.25">
      <c r="A744" s="26"/>
      <c r="B744" s="23"/>
      <c r="C744" s="23"/>
      <c r="D744" s="23"/>
      <c r="E744" s="23"/>
      <c r="F744" s="26"/>
      <c r="G744" s="26"/>
      <c r="H744" s="26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 x14ac:dyDescent="0.25">
      <c r="A745" s="26"/>
      <c r="B745" s="23"/>
      <c r="C745" s="23"/>
      <c r="D745" s="23"/>
      <c r="E745" s="23"/>
      <c r="F745" s="26"/>
      <c r="G745" s="26"/>
      <c r="H745" s="26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 x14ac:dyDescent="0.25">
      <c r="A746" s="26"/>
      <c r="B746" s="23"/>
      <c r="C746" s="23"/>
      <c r="D746" s="23"/>
      <c r="E746" s="23"/>
      <c r="F746" s="26"/>
      <c r="G746" s="26"/>
      <c r="H746" s="26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 x14ac:dyDescent="0.25">
      <c r="A747" s="26"/>
      <c r="B747" s="23"/>
      <c r="C747" s="23"/>
      <c r="D747" s="23"/>
      <c r="E747" s="23"/>
      <c r="F747" s="26"/>
      <c r="G747" s="26"/>
      <c r="H747" s="26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 x14ac:dyDescent="0.25">
      <c r="A748" s="26"/>
      <c r="B748" s="23"/>
      <c r="C748" s="23"/>
      <c r="D748" s="23"/>
      <c r="E748" s="23"/>
      <c r="F748" s="26"/>
      <c r="G748" s="26"/>
      <c r="H748" s="26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 x14ac:dyDescent="0.25">
      <c r="A749" s="26"/>
      <c r="B749" s="23"/>
      <c r="C749" s="23"/>
      <c r="D749" s="23"/>
      <c r="E749" s="23"/>
      <c r="F749" s="26"/>
      <c r="G749" s="26"/>
      <c r="H749" s="26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 x14ac:dyDescent="0.25">
      <c r="A750" s="26"/>
      <c r="B750" s="23"/>
      <c r="C750" s="23"/>
      <c r="D750" s="23"/>
      <c r="E750" s="23"/>
      <c r="F750" s="26"/>
      <c r="G750" s="26"/>
      <c r="H750" s="26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 x14ac:dyDescent="0.25">
      <c r="A751" s="26"/>
      <c r="B751" s="23"/>
      <c r="C751" s="23"/>
      <c r="D751" s="23"/>
      <c r="E751" s="23"/>
      <c r="F751" s="26"/>
      <c r="G751" s="26"/>
      <c r="H751" s="26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 x14ac:dyDescent="0.25">
      <c r="A752" s="26"/>
      <c r="B752" s="23"/>
      <c r="C752" s="23"/>
      <c r="D752" s="23"/>
      <c r="E752" s="23"/>
      <c r="F752" s="26"/>
      <c r="G752" s="26"/>
      <c r="H752" s="26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 x14ac:dyDescent="0.25">
      <c r="A753" s="26"/>
      <c r="B753" s="23"/>
      <c r="C753" s="23"/>
      <c r="D753" s="23"/>
      <c r="E753" s="23"/>
      <c r="F753" s="26"/>
      <c r="G753" s="26"/>
      <c r="H753" s="26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 x14ac:dyDescent="0.25">
      <c r="A754" s="26"/>
      <c r="B754" s="23"/>
      <c r="C754" s="23"/>
      <c r="D754" s="23"/>
      <c r="E754" s="23"/>
      <c r="F754" s="26"/>
      <c r="G754" s="26"/>
      <c r="H754" s="26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 x14ac:dyDescent="0.25">
      <c r="A755" s="26"/>
      <c r="B755" s="23"/>
      <c r="C755" s="23"/>
      <c r="D755" s="23"/>
      <c r="E755" s="23"/>
      <c r="F755" s="26"/>
      <c r="G755" s="26"/>
      <c r="H755" s="26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 x14ac:dyDescent="0.25">
      <c r="A756" s="26"/>
      <c r="B756" s="23"/>
      <c r="C756" s="23"/>
      <c r="D756" s="23"/>
      <c r="E756" s="23"/>
      <c r="F756" s="26"/>
      <c r="G756" s="26"/>
      <c r="H756" s="26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 x14ac:dyDescent="0.25">
      <c r="A757" s="26"/>
      <c r="B757" s="23"/>
      <c r="C757" s="23"/>
      <c r="D757" s="23"/>
      <c r="E757" s="23"/>
      <c r="F757" s="26"/>
      <c r="G757" s="26"/>
      <c r="H757" s="26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 x14ac:dyDescent="0.25">
      <c r="A758" s="26"/>
      <c r="B758" s="23"/>
      <c r="C758" s="23"/>
      <c r="D758" s="23"/>
      <c r="E758" s="23"/>
      <c r="F758" s="26"/>
      <c r="G758" s="26"/>
      <c r="H758" s="26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 x14ac:dyDescent="0.25">
      <c r="A759" s="26"/>
      <c r="B759" s="23"/>
      <c r="C759" s="23"/>
      <c r="D759" s="23"/>
      <c r="E759" s="23"/>
      <c r="F759" s="26"/>
      <c r="G759" s="26"/>
      <c r="H759" s="26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 x14ac:dyDescent="0.25">
      <c r="A760" s="26"/>
      <c r="B760" s="23"/>
      <c r="C760" s="23"/>
      <c r="D760" s="23"/>
      <c r="E760" s="23"/>
      <c r="F760" s="26"/>
      <c r="G760" s="26"/>
      <c r="H760" s="26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 x14ac:dyDescent="0.25">
      <c r="A761" s="26"/>
      <c r="B761" s="23"/>
      <c r="C761" s="23"/>
      <c r="D761" s="23"/>
      <c r="E761" s="23"/>
      <c r="F761" s="26"/>
      <c r="G761" s="26"/>
      <c r="H761" s="26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 x14ac:dyDescent="0.25">
      <c r="A762" s="26"/>
      <c r="B762" s="23"/>
      <c r="C762" s="23"/>
      <c r="D762" s="23"/>
      <c r="E762" s="23"/>
      <c r="F762" s="26"/>
      <c r="G762" s="26"/>
      <c r="H762" s="26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 x14ac:dyDescent="0.25">
      <c r="A763" s="26"/>
      <c r="B763" s="23"/>
      <c r="C763" s="23"/>
      <c r="D763" s="23"/>
      <c r="E763" s="23"/>
      <c r="F763" s="26"/>
      <c r="G763" s="26"/>
      <c r="H763" s="26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 x14ac:dyDescent="0.25">
      <c r="A764" s="26"/>
      <c r="B764" s="23"/>
      <c r="C764" s="23"/>
      <c r="D764" s="23"/>
      <c r="E764" s="23"/>
      <c r="F764" s="26"/>
      <c r="G764" s="26"/>
      <c r="H764" s="26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 x14ac:dyDescent="0.25">
      <c r="A765" s="26"/>
      <c r="B765" s="23"/>
      <c r="C765" s="23"/>
      <c r="D765" s="23"/>
      <c r="E765" s="23"/>
      <c r="F765" s="26"/>
      <c r="G765" s="26"/>
      <c r="H765" s="26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 x14ac:dyDescent="0.25">
      <c r="A766" s="26"/>
      <c r="B766" s="23"/>
      <c r="C766" s="23"/>
      <c r="D766" s="23"/>
      <c r="E766" s="23"/>
      <c r="F766" s="26"/>
      <c r="G766" s="26"/>
      <c r="H766" s="26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 x14ac:dyDescent="0.25">
      <c r="A767" s="26"/>
      <c r="B767" s="23"/>
      <c r="C767" s="23"/>
      <c r="D767" s="23"/>
      <c r="E767" s="23"/>
      <c r="F767" s="26"/>
      <c r="G767" s="26"/>
      <c r="H767" s="26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 x14ac:dyDescent="0.25">
      <c r="A768" s="26"/>
      <c r="B768" s="23"/>
      <c r="C768" s="23"/>
      <c r="D768" s="23"/>
      <c r="E768" s="23"/>
      <c r="F768" s="26"/>
      <c r="G768" s="26"/>
      <c r="H768" s="26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 x14ac:dyDescent="0.25">
      <c r="A769" s="26"/>
      <c r="B769" s="23"/>
      <c r="C769" s="23"/>
      <c r="D769" s="23"/>
      <c r="E769" s="23"/>
      <c r="F769" s="26"/>
      <c r="G769" s="26"/>
      <c r="H769" s="26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 x14ac:dyDescent="0.25">
      <c r="A770" s="26"/>
      <c r="B770" s="23"/>
      <c r="C770" s="23"/>
      <c r="D770" s="23"/>
      <c r="E770" s="23"/>
      <c r="F770" s="26"/>
      <c r="G770" s="26"/>
      <c r="H770" s="26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 x14ac:dyDescent="0.25">
      <c r="A771" s="26"/>
      <c r="B771" s="23"/>
      <c r="C771" s="23"/>
      <c r="D771" s="23"/>
      <c r="E771" s="23"/>
      <c r="F771" s="26"/>
      <c r="G771" s="26"/>
      <c r="H771" s="26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 x14ac:dyDescent="0.25">
      <c r="A772" s="26"/>
      <c r="B772" s="23"/>
      <c r="C772" s="23"/>
      <c r="D772" s="23"/>
      <c r="E772" s="23"/>
      <c r="F772" s="26"/>
      <c r="G772" s="26"/>
      <c r="H772" s="26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 x14ac:dyDescent="0.25">
      <c r="A773" s="26"/>
      <c r="B773" s="23"/>
      <c r="C773" s="23"/>
      <c r="D773" s="23"/>
      <c r="E773" s="23"/>
      <c r="F773" s="26"/>
      <c r="G773" s="26"/>
      <c r="H773" s="26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 x14ac:dyDescent="0.25">
      <c r="A774" s="26"/>
      <c r="B774" s="23"/>
      <c r="C774" s="23"/>
      <c r="D774" s="23"/>
      <c r="E774" s="23"/>
      <c r="F774" s="26"/>
      <c r="G774" s="26"/>
      <c r="H774" s="26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 x14ac:dyDescent="0.25">
      <c r="A775" s="26"/>
      <c r="B775" s="23"/>
      <c r="C775" s="23"/>
      <c r="D775" s="23"/>
      <c r="E775" s="23"/>
      <c r="F775" s="26"/>
      <c r="G775" s="26"/>
      <c r="H775" s="26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 x14ac:dyDescent="0.25">
      <c r="A776" s="26"/>
      <c r="B776" s="23"/>
      <c r="C776" s="23"/>
      <c r="D776" s="23"/>
      <c r="E776" s="23"/>
      <c r="F776" s="26"/>
      <c r="G776" s="26"/>
      <c r="H776" s="26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 x14ac:dyDescent="0.25">
      <c r="A777" s="26"/>
      <c r="B777" s="23"/>
      <c r="C777" s="23"/>
      <c r="D777" s="23"/>
      <c r="E777" s="23"/>
      <c r="F777" s="26"/>
      <c r="G777" s="26"/>
      <c r="H777" s="26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 x14ac:dyDescent="0.25">
      <c r="A778" s="26"/>
      <c r="B778" s="23"/>
      <c r="C778" s="23"/>
      <c r="D778" s="23"/>
      <c r="E778" s="23"/>
      <c r="F778" s="26"/>
      <c r="G778" s="26"/>
      <c r="H778" s="26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 x14ac:dyDescent="0.25">
      <c r="A779" s="26"/>
      <c r="B779" s="23"/>
      <c r="C779" s="23"/>
      <c r="D779" s="23"/>
      <c r="E779" s="23"/>
      <c r="F779" s="26"/>
      <c r="G779" s="26"/>
      <c r="H779" s="26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 x14ac:dyDescent="0.25">
      <c r="A780" s="26"/>
      <c r="B780" s="23"/>
      <c r="C780" s="23"/>
      <c r="D780" s="23"/>
      <c r="E780" s="23"/>
      <c r="F780" s="26"/>
      <c r="G780" s="26"/>
      <c r="H780" s="26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 x14ac:dyDescent="0.25">
      <c r="A781" s="26"/>
      <c r="B781" s="23"/>
      <c r="C781" s="23"/>
      <c r="D781" s="23"/>
      <c r="E781" s="23"/>
      <c r="F781" s="26"/>
      <c r="G781" s="26"/>
      <c r="H781" s="26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 x14ac:dyDescent="0.25">
      <c r="A782" s="26"/>
      <c r="B782" s="23"/>
      <c r="C782" s="23"/>
      <c r="D782" s="23"/>
      <c r="E782" s="23"/>
      <c r="F782" s="26"/>
      <c r="G782" s="26"/>
      <c r="H782" s="26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 x14ac:dyDescent="0.25">
      <c r="A783" s="26"/>
      <c r="B783" s="23"/>
      <c r="C783" s="23"/>
      <c r="D783" s="23"/>
      <c r="E783" s="23"/>
      <c r="F783" s="26"/>
      <c r="G783" s="26"/>
      <c r="H783" s="26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 x14ac:dyDescent="0.25">
      <c r="A784" s="26"/>
      <c r="B784" s="23"/>
      <c r="C784" s="23"/>
      <c r="D784" s="23"/>
      <c r="E784" s="23"/>
      <c r="F784" s="26"/>
      <c r="G784" s="26"/>
      <c r="H784" s="26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 x14ac:dyDescent="0.25">
      <c r="A785" s="26"/>
      <c r="B785" s="23"/>
      <c r="C785" s="23"/>
      <c r="D785" s="23"/>
      <c r="E785" s="23"/>
      <c r="F785" s="26"/>
      <c r="G785" s="26"/>
      <c r="H785" s="26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 x14ac:dyDescent="0.25">
      <c r="A786" s="26"/>
      <c r="B786" s="23"/>
      <c r="C786" s="23"/>
      <c r="D786" s="23"/>
      <c r="E786" s="23"/>
      <c r="F786" s="26"/>
      <c r="G786" s="26"/>
      <c r="H786" s="26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 x14ac:dyDescent="0.25">
      <c r="A787" s="26"/>
      <c r="B787" s="23"/>
      <c r="C787" s="23"/>
      <c r="D787" s="23"/>
      <c r="E787" s="23"/>
      <c r="F787" s="26"/>
      <c r="G787" s="26"/>
      <c r="H787" s="26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 x14ac:dyDescent="0.25">
      <c r="A788" s="26"/>
      <c r="B788" s="23"/>
      <c r="C788" s="23"/>
      <c r="D788" s="23"/>
      <c r="E788" s="23"/>
      <c r="F788" s="26"/>
      <c r="G788" s="26"/>
      <c r="H788" s="26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 x14ac:dyDescent="0.25">
      <c r="A789" s="26"/>
      <c r="B789" s="23"/>
      <c r="C789" s="23"/>
      <c r="D789" s="23"/>
      <c r="E789" s="23"/>
      <c r="F789" s="26"/>
      <c r="G789" s="26"/>
      <c r="H789" s="26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 x14ac:dyDescent="0.25">
      <c r="A790" s="26"/>
      <c r="B790" s="23"/>
      <c r="C790" s="23"/>
      <c r="D790" s="23"/>
      <c r="E790" s="23"/>
      <c r="F790" s="26"/>
      <c r="G790" s="26"/>
      <c r="H790" s="26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 x14ac:dyDescent="0.25">
      <c r="A791" s="26"/>
      <c r="B791" s="23"/>
      <c r="C791" s="23"/>
      <c r="D791" s="23"/>
      <c r="E791" s="23"/>
      <c r="F791" s="26"/>
      <c r="G791" s="26"/>
      <c r="H791" s="26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 x14ac:dyDescent="0.25">
      <c r="A792" s="26"/>
      <c r="B792" s="23"/>
      <c r="C792" s="23"/>
      <c r="D792" s="23"/>
      <c r="E792" s="23"/>
      <c r="F792" s="26"/>
      <c r="G792" s="26"/>
      <c r="H792" s="26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 x14ac:dyDescent="0.25">
      <c r="A793" s="26"/>
      <c r="B793" s="23"/>
      <c r="C793" s="23"/>
      <c r="D793" s="23"/>
      <c r="E793" s="23"/>
      <c r="F793" s="26"/>
      <c r="G793" s="26"/>
      <c r="H793" s="26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 x14ac:dyDescent="0.25">
      <c r="A794" s="26"/>
      <c r="B794" s="23"/>
      <c r="C794" s="23"/>
      <c r="D794" s="23"/>
      <c r="E794" s="23"/>
      <c r="F794" s="26"/>
      <c r="G794" s="26"/>
      <c r="H794" s="26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 x14ac:dyDescent="0.25">
      <c r="A795" s="26"/>
      <c r="B795" s="23"/>
      <c r="C795" s="23"/>
      <c r="D795" s="23"/>
      <c r="E795" s="23"/>
      <c r="F795" s="26"/>
      <c r="G795" s="26"/>
      <c r="H795" s="26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 x14ac:dyDescent="0.25">
      <c r="A796" s="26"/>
      <c r="B796" s="23"/>
      <c r="C796" s="23"/>
      <c r="D796" s="23"/>
      <c r="E796" s="23"/>
      <c r="F796" s="26"/>
      <c r="G796" s="26"/>
      <c r="H796" s="26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 x14ac:dyDescent="0.25">
      <c r="A797" s="26"/>
      <c r="B797" s="23"/>
      <c r="C797" s="23"/>
      <c r="D797" s="23"/>
      <c r="E797" s="23"/>
      <c r="F797" s="26"/>
      <c r="G797" s="26"/>
      <c r="H797" s="26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 x14ac:dyDescent="0.25">
      <c r="A798" s="26"/>
      <c r="B798" s="23"/>
      <c r="C798" s="23"/>
      <c r="D798" s="23"/>
      <c r="E798" s="23"/>
      <c r="F798" s="26"/>
      <c r="G798" s="26"/>
      <c r="H798" s="26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 x14ac:dyDescent="0.25">
      <c r="A799" s="26"/>
      <c r="B799" s="23"/>
      <c r="C799" s="23"/>
      <c r="D799" s="23"/>
      <c r="E799" s="23"/>
      <c r="F799" s="26"/>
      <c r="G799" s="26"/>
      <c r="H799" s="26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 x14ac:dyDescent="0.25">
      <c r="A800" s="26"/>
      <c r="B800" s="23"/>
      <c r="C800" s="23"/>
      <c r="D800" s="23"/>
      <c r="E800" s="23"/>
      <c r="F800" s="26"/>
      <c r="G800" s="26"/>
      <c r="H800" s="26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 x14ac:dyDescent="0.25">
      <c r="A801" s="26"/>
      <c r="B801" s="23"/>
      <c r="C801" s="23"/>
      <c r="D801" s="23"/>
      <c r="E801" s="23"/>
      <c r="F801" s="26"/>
      <c r="G801" s="26"/>
      <c r="H801" s="26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 x14ac:dyDescent="0.25">
      <c r="A802" s="26"/>
      <c r="B802" s="23"/>
      <c r="C802" s="23"/>
      <c r="D802" s="23"/>
      <c r="E802" s="23"/>
      <c r="F802" s="26"/>
      <c r="G802" s="26"/>
      <c r="H802" s="26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 x14ac:dyDescent="0.25">
      <c r="A803" s="26"/>
      <c r="B803" s="23"/>
      <c r="C803" s="23"/>
      <c r="D803" s="23"/>
      <c r="E803" s="23"/>
      <c r="F803" s="26"/>
      <c r="G803" s="26"/>
      <c r="H803" s="26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 x14ac:dyDescent="0.25">
      <c r="A804" s="26"/>
      <c r="B804" s="23"/>
      <c r="C804" s="23"/>
      <c r="D804" s="23"/>
      <c r="E804" s="23"/>
      <c r="F804" s="26"/>
      <c r="G804" s="26"/>
      <c r="H804" s="26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 x14ac:dyDescent="0.25">
      <c r="A805" s="26"/>
      <c r="B805" s="23"/>
      <c r="C805" s="23"/>
      <c r="D805" s="23"/>
      <c r="E805" s="23"/>
      <c r="F805" s="26"/>
      <c r="G805" s="26"/>
      <c r="H805" s="26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 x14ac:dyDescent="0.25">
      <c r="A806" s="26"/>
      <c r="B806" s="23"/>
      <c r="C806" s="23"/>
      <c r="D806" s="23"/>
      <c r="E806" s="23"/>
      <c r="F806" s="26"/>
      <c r="G806" s="26"/>
      <c r="H806" s="26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 x14ac:dyDescent="0.25">
      <c r="A807" s="26"/>
      <c r="B807" s="23"/>
      <c r="C807" s="23"/>
      <c r="D807" s="23"/>
      <c r="E807" s="23"/>
      <c r="F807" s="26"/>
      <c r="G807" s="26"/>
      <c r="H807" s="26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 x14ac:dyDescent="0.25">
      <c r="A808" s="26"/>
      <c r="B808" s="23"/>
      <c r="C808" s="23"/>
      <c r="D808" s="23"/>
      <c r="E808" s="23"/>
      <c r="F808" s="26"/>
      <c r="G808" s="26"/>
      <c r="H808" s="26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 x14ac:dyDescent="0.25">
      <c r="A809" s="26"/>
      <c r="B809" s="23"/>
      <c r="C809" s="23"/>
      <c r="D809" s="23"/>
      <c r="E809" s="23"/>
      <c r="F809" s="26"/>
      <c r="G809" s="26"/>
      <c r="H809" s="26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 x14ac:dyDescent="0.25">
      <c r="A810" s="26"/>
      <c r="B810" s="23"/>
      <c r="C810" s="23"/>
      <c r="D810" s="23"/>
      <c r="E810" s="23"/>
      <c r="F810" s="26"/>
      <c r="G810" s="26"/>
      <c r="H810" s="26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 x14ac:dyDescent="0.25">
      <c r="A811" s="26"/>
      <c r="B811" s="23"/>
      <c r="C811" s="23"/>
      <c r="D811" s="23"/>
      <c r="E811" s="23"/>
      <c r="F811" s="26"/>
      <c r="G811" s="26"/>
      <c r="H811" s="26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 x14ac:dyDescent="0.25">
      <c r="A812" s="26"/>
      <c r="B812" s="23"/>
      <c r="C812" s="23"/>
      <c r="D812" s="23"/>
      <c r="E812" s="23"/>
      <c r="F812" s="26"/>
      <c r="G812" s="26"/>
      <c r="H812" s="26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 x14ac:dyDescent="0.25">
      <c r="A813" s="26"/>
      <c r="B813" s="23"/>
      <c r="C813" s="23"/>
      <c r="D813" s="23"/>
      <c r="E813" s="23"/>
      <c r="F813" s="26"/>
      <c r="G813" s="26"/>
      <c r="H813" s="26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 x14ac:dyDescent="0.25">
      <c r="A814" s="26"/>
      <c r="B814" s="23"/>
      <c r="C814" s="23"/>
      <c r="D814" s="23"/>
      <c r="E814" s="23"/>
      <c r="F814" s="26"/>
      <c r="G814" s="26"/>
      <c r="H814" s="26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 x14ac:dyDescent="0.25">
      <c r="A815" s="26"/>
      <c r="B815" s="23"/>
      <c r="C815" s="23"/>
      <c r="D815" s="23"/>
      <c r="E815" s="23"/>
      <c r="F815" s="26"/>
      <c r="G815" s="26"/>
      <c r="H815" s="26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 x14ac:dyDescent="0.25">
      <c r="A816" s="26"/>
      <c r="B816" s="23"/>
      <c r="C816" s="23"/>
      <c r="D816" s="23"/>
      <c r="E816" s="23"/>
      <c r="F816" s="26"/>
      <c r="G816" s="26"/>
      <c r="H816" s="26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 x14ac:dyDescent="0.25">
      <c r="A817" s="26"/>
      <c r="B817" s="23"/>
      <c r="C817" s="23"/>
      <c r="D817" s="23"/>
      <c r="E817" s="23"/>
      <c r="F817" s="26"/>
      <c r="G817" s="26"/>
      <c r="H817" s="26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 x14ac:dyDescent="0.25">
      <c r="A818" s="26"/>
      <c r="B818" s="23"/>
      <c r="C818" s="23"/>
      <c r="D818" s="23"/>
      <c r="E818" s="23"/>
      <c r="F818" s="26"/>
      <c r="G818" s="26"/>
      <c r="H818" s="26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 x14ac:dyDescent="0.25">
      <c r="A819" s="26"/>
      <c r="B819" s="23"/>
      <c r="C819" s="23"/>
      <c r="D819" s="23"/>
      <c r="E819" s="23"/>
      <c r="F819" s="26"/>
      <c r="G819" s="26"/>
      <c r="H819" s="26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 x14ac:dyDescent="0.25">
      <c r="A820" s="26"/>
      <c r="B820" s="23"/>
      <c r="C820" s="23"/>
      <c r="D820" s="23"/>
      <c r="E820" s="23"/>
      <c r="F820" s="26"/>
      <c r="G820" s="26"/>
      <c r="H820" s="26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 x14ac:dyDescent="0.25">
      <c r="A821" s="26"/>
      <c r="B821" s="23"/>
      <c r="C821" s="23"/>
      <c r="D821" s="23"/>
      <c r="E821" s="23"/>
      <c r="F821" s="26"/>
      <c r="G821" s="26"/>
      <c r="H821" s="26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 x14ac:dyDescent="0.25">
      <c r="A822" s="26"/>
      <c r="B822" s="23"/>
      <c r="C822" s="23"/>
      <c r="D822" s="23"/>
      <c r="E822" s="23"/>
      <c r="F822" s="26"/>
      <c r="G822" s="26"/>
      <c r="H822" s="26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 x14ac:dyDescent="0.25">
      <c r="A823" s="26"/>
      <c r="B823" s="23"/>
      <c r="C823" s="23"/>
      <c r="D823" s="23"/>
      <c r="E823" s="23"/>
      <c r="F823" s="26"/>
      <c r="G823" s="26"/>
      <c r="H823" s="26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 x14ac:dyDescent="0.25">
      <c r="A824" s="26"/>
      <c r="B824" s="23"/>
      <c r="C824" s="23"/>
      <c r="D824" s="23"/>
      <c r="E824" s="23"/>
      <c r="F824" s="26"/>
      <c r="G824" s="26"/>
      <c r="H824" s="26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 x14ac:dyDescent="0.25">
      <c r="A825" s="26"/>
      <c r="B825" s="23"/>
      <c r="C825" s="23"/>
      <c r="D825" s="23"/>
      <c r="E825" s="23"/>
      <c r="F825" s="26"/>
      <c r="G825" s="26"/>
      <c r="H825" s="26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 x14ac:dyDescent="0.25">
      <c r="A826" s="26"/>
      <c r="B826" s="23"/>
      <c r="C826" s="23"/>
      <c r="D826" s="23"/>
      <c r="E826" s="23"/>
      <c r="F826" s="26"/>
      <c r="G826" s="26"/>
      <c r="H826" s="26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 x14ac:dyDescent="0.25">
      <c r="A827" s="26"/>
      <c r="B827" s="23"/>
      <c r="C827" s="23"/>
      <c r="D827" s="23"/>
      <c r="E827" s="23"/>
      <c r="F827" s="26"/>
      <c r="G827" s="26"/>
      <c r="H827" s="26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 x14ac:dyDescent="0.25">
      <c r="A828" s="26"/>
      <c r="B828" s="23"/>
      <c r="C828" s="23"/>
      <c r="D828" s="23"/>
      <c r="E828" s="23"/>
      <c r="F828" s="26"/>
      <c r="G828" s="26"/>
      <c r="H828" s="26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 x14ac:dyDescent="0.25">
      <c r="A829" s="26"/>
      <c r="B829" s="23"/>
      <c r="C829" s="23"/>
      <c r="D829" s="23"/>
      <c r="E829" s="23"/>
      <c r="F829" s="26"/>
      <c r="G829" s="26"/>
      <c r="H829" s="26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 x14ac:dyDescent="0.25">
      <c r="A830" s="26"/>
      <c r="B830" s="23"/>
      <c r="C830" s="23"/>
      <c r="D830" s="23"/>
      <c r="E830" s="23"/>
      <c r="F830" s="26"/>
      <c r="G830" s="26"/>
      <c r="H830" s="26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 x14ac:dyDescent="0.25">
      <c r="A831" s="26"/>
      <c r="B831" s="23"/>
      <c r="C831" s="23"/>
      <c r="D831" s="23"/>
      <c r="E831" s="23"/>
      <c r="F831" s="26"/>
      <c r="G831" s="26"/>
      <c r="H831" s="26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 x14ac:dyDescent="0.25">
      <c r="A832" s="26"/>
      <c r="B832" s="23"/>
      <c r="C832" s="23"/>
      <c r="D832" s="23"/>
      <c r="E832" s="23"/>
      <c r="F832" s="26"/>
      <c r="G832" s="26"/>
      <c r="H832" s="26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 x14ac:dyDescent="0.25">
      <c r="A833" s="26"/>
      <c r="B833" s="23"/>
      <c r="C833" s="23"/>
      <c r="D833" s="23"/>
      <c r="E833" s="23"/>
      <c r="F833" s="26"/>
      <c r="G833" s="26"/>
      <c r="H833" s="26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 x14ac:dyDescent="0.25">
      <c r="A834" s="26"/>
      <c r="B834" s="23"/>
      <c r="C834" s="23"/>
      <c r="D834" s="23"/>
      <c r="E834" s="23"/>
      <c r="F834" s="26"/>
      <c r="G834" s="26"/>
      <c r="H834" s="26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 x14ac:dyDescent="0.25">
      <c r="A835" s="26"/>
      <c r="B835" s="23"/>
      <c r="C835" s="23"/>
      <c r="D835" s="23"/>
      <c r="E835" s="23"/>
      <c r="F835" s="26"/>
      <c r="G835" s="26"/>
      <c r="H835" s="26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 x14ac:dyDescent="0.25">
      <c r="A836" s="26"/>
      <c r="B836" s="23"/>
      <c r="C836" s="23"/>
      <c r="D836" s="23"/>
      <c r="E836" s="23"/>
      <c r="F836" s="26"/>
      <c r="G836" s="26"/>
      <c r="H836" s="26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 x14ac:dyDescent="0.25">
      <c r="A837" s="26"/>
      <c r="B837" s="23"/>
      <c r="C837" s="23"/>
      <c r="D837" s="23"/>
      <c r="E837" s="23"/>
      <c r="F837" s="26"/>
      <c r="G837" s="26"/>
      <c r="H837" s="26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 x14ac:dyDescent="0.25">
      <c r="A838" s="26"/>
      <c r="B838" s="23"/>
      <c r="C838" s="23"/>
      <c r="D838" s="23"/>
      <c r="E838" s="23"/>
      <c r="F838" s="26"/>
      <c r="G838" s="26"/>
      <c r="H838" s="26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 x14ac:dyDescent="0.25">
      <c r="A839" s="26"/>
      <c r="B839" s="23"/>
      <c r="C839" s="23"/>
      <c r="D839" s="23"/>
      <c r="E839" s="23"/>
      <c r="F839" s="26"/>
      <c r="G839" s="26"/>
      <c r="H839" s="26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 x14ac:dyDescent="0.25">
      <c r="A840" s="26"/>
      <c r="B840" s="23"/>
      <c r="C840" s="23"/>
      <c r="D840" s="23"/>
      <c r="E840" s="23"/>
      <c r="F840" s="26"/>
      <c r="G840" s="26"/>
      <c r="H840" s="26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 x14ac:dyDescent="0.25">
      <c r="A841" s="26"/>
      <c r="B841" s="23"/>
      <c r="C841" s="23"/>
      <c r="D841" s="23"/>
      <c r="E841" s="23"/>
      <c r="F841" s="26"/>
      <c r="G841" s="26"/>
      <c r="H841" s="26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 x14ac:dyDescent="0.25">
      <c r="A842" s="26"/>
      <c r="B842" s="23"/>
      <c r="C842" s="23"/>
      <c r="D842" s="23"/>
      <c r="E842" s="23"/>
      <c r="F842" s="26"/>
      <c r="G842" s="26"/>
      <c r="H842" s="26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 x14ac:dyDescent="0.25">
      <c r="A843" s="26"/>
      <c r="B843" s="23"/>
      <c r="C843" s="23"/>
      <c r="D843" s="23"/>
      <c r="E843" s="23"/>
      <c r="F843" s="26"/>
      <c r="G843" s="26"/>
      <c r="H843" s="26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 x14ac:dyDescent="0.25">
      <c r="A844" s="26"/>
      <c r="B844" s="23"/>
      <c r="C844" s="23"/>
      <c r="D844" s="23"/>
      <c r="E844" s="23"/>
      <c r="F844" s="26"/>
      <c r="G844" s="26"/>
      <c r="H844" s="26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 x14ac:dyDescent="0.25">
      <c r="A845" s="26"/>
      <c r="B845" s="23"/>
      <c r="C845" s="23"/>
      <c r="D845" s="23"/>
      <c r="E845" s="23"/>
      <c r="F845" s="26"/>
      <c r="G845" s="26"/>
      <c r="H845" s="26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 x14ac:dyDescent="0.25">
      <c r="A846" s="26"/>
      <c r="B846" s="23"/>
      <c r="C846" s="23"/>
      <c r="D846" s="23"/>
      <c r="E846" s="23"/>
      <c r="F846" s="26"/>
      <c r="G846" s="26"/>
      <c r="H846" s="26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 x14ac:dyDescent="0.25">
      <c r="A847" s="26"/>
      <c r="B847" s="23"/>
      <c r="C847" s="23"/>
      <c r="D847" s="23"/>
      <c r="E847" s="23"/>
      <c r="F847" s="26"/>
      <c r="G847" s="26"/>
      <c r="H847" s="26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 x14ac:dyDescent="0.25">
      <c r="A848" s="26"/>
      <c r="B848" s="23"/>
      <c r="C848" s="23"/>
      <c r="D848" s="23"/>
      <c r="E848" s="23"/>
      <c r="F848" s="26"/>
      <c r="G848" s="26"/>
      <c r="H848" s="26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 x14ac:dyDescent="0.25">
      <c r="A849" s="26"/>
      <c r="B849" s="23"/>
      <c r="C849" s="23"/>
      <c r="D849" s="23"/>
      <c r="E849" s="23"/>
      <c r="F849" s="26"/>
      <c r="G849" s="26"/>
      <c r="H849" s="26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 x14ac:dyDescent="0.25">
      <c r="A850" s="26"/>
      <c r="B850" s="23"/>
      <c r="C850" s="23"/>
      <c r="D850" s="23"/>
      <c r="E850" s="23"/>
      <c r="F850" s="26"/>
      <c r="G850" s="26"/>
      <c r="H850" s="26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 x14ac:dyDescent="0.25">
      <c r="A851" s="26"/>
      <c r="B851" s="23"/>
      <c r="C851" s="23"/>
      <c r="D851" s="23"/>
      <c r="E851" s="23"/>
      <c r="F851" s="26"/>
      <c r="G851" s="26"/>
      <c r="H851" s="26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 x14ac:dyDescent="0.25">
      <c r="A852" s="26"/>
      <c r="B852" s="23"/>
      <c r="C852" s="23"/>
      <c r="D852" s="23"/>
      <c r="E852" s="23"/>
      <c r="F852" s="26"/>
      <c r="G852" s="26"/>
      <c r="H852" s="26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 x14ac:dyDescent="0.25">
      <c r="A853" s="26"/>
      <c r="B853" s="23"/>
      <c r="C853" s="23"/>
      <c r="D853" s="23"/>
      <c r="E853" s="23"/>
      <c r="F853" s="26"/>
      <c r="G853" s="26"/>
      <c r="H853" s="26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 x14ac:dyDescent="0.25">
      <c r="A854" s="26"/>
      <c r="B854" s="23"/>
      <c r="C854" s="23"/>
      <c r="D854" s="23"/>
      <c r="E854" s="23"/>
      <c r="F854" s="26"/>
      <c r="G854" s="26"/>
      <c r="H854" s="26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 x14ac:dyDescent="0.25">
      <c r="A855" s="26"/>
      <c r="B855" s="23"/>
      <c r="C855" s="23"/>
      <c r="D855" s="23"/>
      <c r="E855" s="23"/>
      <c r="F855" s="26"/>
      <c r="G855" s="26"/>
      <c r="H855" s="26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 x14ac:dyDescent="0.25">
      <c r="A856" s="26"/>
      <c r="B856" s="23"/>
      <c r="C856" s="23"/>
      <c r="D856" s="23"/>
      <c r="E856" s="23"/>
      <c r="F856" s="26"/>
      <c r="G856" s="26"/>
      <c r="H856" s="26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 x14ac:dyDescent="0.25">
      <c r="A857" s="26"/>
      <c r="B857" s="23"/>
      <c r="C857" s="23"/>
      <c r="D857" s="23"/>
      <c r="E857" s="23"/>
      <c r="F857" s="26"/>
      <c r="G857" s="26"/>
      <c r="H857" s="26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 x14ac:dyDescent="0.25">
      <c r="A858" s="26"/>
      <c r="B858" s="23"/>
      <c r="C858" s="23"/>
      <c r="D858" s="23"/>
      <c r="E858" s="23"/>
      <c r="F858" s="26"/>
      <c r="G858" s="26"/>
      <c r="H858" s="26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 x14ac:dyDescent="0.25">
      <c r="A859" s="26"/>
      <c r="B859" s="23"/>
      <c r="C859" s="23"/>
      <c r="D859" s="23"/>
      <c r="E859" s="23"/>
      <c r="F859" s="26"/>
      <c r="G859" s="26"/>
      <c r="H859" s="26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 x14ac:dyDescent="0.25">
      <c r="A860" s="26"/>
      <c r="B860" s="23"/>
      <c r="C860" s="23"/>
      <c r="D860" s="23"/>
      <c r="E860" s="23"/>
      <c r="F860" s="26"/>
      <c r="G860" s="26"/>
      <c r="H860" s="26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 x14ac:dyDescent="0.25">
      <c r="A861" s="26"/>
      <c r="B861" s="23"/>
      <c r="C861" s="23"/>
      <c r="D861" s="23"/>
      <c r="E861" s="23"/>
      <c r="F861" s="26"/>
      <c r="G861" s="26"/>
      <c r="H861" s="26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 x14ac:dyDescent="0.25">
      <c r="A862" s="26"/>
      <c r="B862" s="23"/>
      <c r="C862" s="23"/>
      <c r="D862" s="23"/>
      <c r="E862" s="23"/>
      <c r="F862" s="26"/>
      <c r="G862" s="26"/>
      <c r="H862" s="26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 x14ac:dyDescent="0.25">
      <c r="A863" s="26"/>
      <c r="B863" s="23"/>
      <c r="C863" s="23"/>
      <c r="D863" s="23"/>
      <c r="E863" s="23"/>
      <c r="F863" s="26"/>
      <c r="G863" s="26"/>
      <c r="H863" s="26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 x14ac:dyDescent="0.25">
      <c r="A864" s="26"/>
      <c r="B864" s="23"/>
      <c r="C864" s="23"/>
      <c r="D864" s="23"/>
      <c r="E864" s="23"/>
      <c r="F864" s="26"/>
      <c r="G864" s="26"/>
      <c r="H864" s="26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 x14ac:dyDescent="0.25">
      <c r="A865" s="26"/>
      <c r="B865" s="23"/>
      <c r="C865" s="23"/>
      <c r="D865" s="23"/>
      <c r="E865" s="23"/>
      <c r="F865" s="26"/>
      <c r="G865" s="26"/>
      <c r="H865" s="26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 x14ac:dyDescent="0.25">
      <c r="A866" s="26"/>
      <c r="B866" s="23"/>
      <c r="C866" s="23"/>
      <c r="D866" s="23"/>
      <c r="E866" s="23"/>
      <c r="F866" s="26"/>
      <c r="G866" s="26"/>
      <c r="H866" s="26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 x14ac:dyDescent="0.25">
      <c r="A867" s="26"/>
      <c r="B867" s="23"/>
      <c r="C867" s="23"/>
      <c r="D867" s="23"/>
      <c r="E867" s="23"/>
      <c r="F867" s="26"/>
      <c r="G867" s="26"/>
      <c r="H867" s="26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 x14ac:dyDescent="0.25">
      <c r="A868" s="26"/>
      <c r="B868" s="23"/>
      <c r="C868" s="23"/>
      <c r="D868" s="23"/>
      <c r="E868" s="23"/>
      <c r="F868" s="26"/>
      <c r="G868" s="26"/>
      <c r="H868" s="26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 x14ac:dyDescent="0.25">
      <c r="A869" s="26"/>
      <c r="B869" s="23"/>
      <c r="C869" s="23"/>
      <c r="D869" s="23"/>
      <c r="E869" s="23"/>
      <c r="F869" s="26"/>
      <c r="G869" s="26"/>
      <c r="H869" s="26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 x14ac:dyDescent="0.25">
      <c r="A870" s="26"/>
      <c r="B870" s="23"/>
      <c r="C870" s="23"/>
      <c r="D870" s="23"/>
      <c r="E870" s="23"/>
      <c r="F870" s="26"/>
      <c r="G870" s="26"/>
      <c r="H870" s="26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 x14ac:dyDescent="0.25">
      <c r="A871" s="26"/>
      <c r="B871" s="23"/>
      <c r="C871" s="23"/>
      <c r="D871" s="23"/>
      <c r="E871" s="23"/>
      <c r="F871" s="26"/>
      <c r="G871" s="26"/>
      <c r="H871" s="26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 x14ac:dyDescent="0.25">
      <c r="A872" s="26"/>
      <c r="B872" s="23"/>
      <c r="C872" s="23"/>
      <c r="D872" s="23"/>
      <c r="E872" s="23"/>
      <c r="F872" s="26"/>
      <c r="G872" s="26"/>
      <c r="H872" s="26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 x14ac:dyDescent="0.25">
      <c r="A873" s="26"/>
      <c r="B873" s="23"/>
      <c r="C873" s="23"/>
      <c r="D873" s="23"/>
      <c r="E873" s="23"/>
      <c r="F873" s="26"/>
      <c r="G873" s="26"/>
      <c r="H873" s="26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 x14ac:dyDescent="0.25">
      <c r="A874" s="26"/>
      <c r="B874" s="23"/>
      <c r="C874" s="23"/>
      <c r="D874" s="23"/>
      <c r="E874" s="23"/>
      <c r="F874" s="26"/>
      <c r="G874" s="26"/>
      <c r="H874" s="26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 x14ac:dyDescent="0.25">
      <c r="A875" s="26"/>
      <c r="B875" s="23"/>
      <c r="C875" s="23"/>
      <c r="D875" s="23"/>
      <c r="E875" s="23"/>
      <c r="F875" s="26"/>
      <c r="G875" s="26"/>
      <c r="H875" s="26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 x14ac:dyDescent="0.25">
      <c r="A876" s="26"/>
      <c r="B876" s="23"/>
      <c r="C876" s="23"/>
      <c r="D876" s="23"/>
      <c r="E876" s="23"/>
      <c r="F876" s="26"/>
      <c r="G876" s="26"/>
      <c r="H876" s="26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 x14ac:dyDescent="0.25">
      <c r="A877" s="26"/>
      <c r="B877" s="23"/>
      <c r="C877" s="23"/>
      <c r="D877" s="23"/>
      <c r="E877" s="23"/>
      <c r="F877" s="26"/>
      <c r="G877" s="26"/>
      <c r="H877" s="26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 x14ac:dyDescent="0.25">
      <c r="A878" s="26"/>
      <c r="B878" s="23"/>
      <c r="C878" s="23"/>
      <c r="D878" s="23"/>
      <c r="E878" s="23"/>
      <c r="F878" s="26"/>
      <c r="G878" s="26"/>
      <c r="H878" s="26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 x14ac:dyDescent="0.25">
      <c r="A879" s="26"/>
      <c r="B879" s="23"/>
      <c r="C879" s="23"/>
      <c r="D879" s="23"/>
      <c r="E879" s="23"/>
      <c r="F879" s="26"/>
      <c r="G879" s="26"/>
      <c r="H879" s="26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 x14ac:dyDescent="0.25">
      <c r="A880" s="26"/>
      <c r="B880" s="23"/>
      <c r="C880" s="23"/>
      <c r="D880" s="23"/>
      <c r="E880" s="23"/>
      <c r="F880" s="26"/>
      <c r="G880" s="26"/>
      <c r="H880" s="26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 x14ac:dyDescent="0.25">
      <c r="A881" s="26"/>
      <c r="B881" s="23"/>
      <c r="C881" s="23"/>
      <c r="D881" s="23"/>
      <c r="E881" s="23"/>
      <c r="F881" s="26"/>
      <c r="G881" s="26"/>
      <c r="H881" s="26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 x14ac:dyDescent="0.25">
      <c r="A882" s="26"/>
      <c r="B882" s="23"/>
      <c r="C882" s="23"/>
      <c r="D882" s="23"/>
      <c r="E882" s="23"/>
      <c r="F882" s="26"/>
      <c r="G882" s="26"/>
      <c r="H882" s="26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 x14ac:dyDescent="0.25">
      <c r="A883" s="26"/>
      <c r="B883" s="23"/>
      <c r="C883" s="23"/>
      <c r="D883" s="23"/>
      <c r="E883" s="23"/>
      <c r="F883" s="26"/>
      <c r="G883" s="26"/>
      <c r="H883" s="26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 x14ac:dyDescent="0.25">
      <c r="A884" s="26"/>
      <c r="B884" s="23"/>
      <c r="C884" s="23"/>
      <c r="D884" s="23"/>
      <c r="E884" s="23"/>
      <c r="F884" s="26"/>
      <c r="G884" s="26"/>
      <c r="H884" s="26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 x14ac:dyDescent="0.25">
      <c r="A885" s="26"/>
      <c r="B885" s="23"/>
      <c r="C885" s="23"/>
      <c r="D885" s="23"/>
      <c r="E885" s="23"/>
      <c r="F885" s="26"/>
      <c r="G885" s="26"/>
      <c r="H885" s="26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 x14ac:dyDescent="0.25">
      <c r="A886" s="26"/>
      <c r="B886" s="23"/>
      <c r="C886" s="23"/>
      <c r="D886" s="23"/>
      <c r="E886" s="23"/>
      <c r="F886" s="26"/>
      <c r="G886" s="26"/>
      <c r="H886" s="26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 x14ac:dyDescent="0.25">
      <c r="A887" s="26"/>
      <c r="B887" s="23"/>
      <c r="C887" s="23"/>
      <c r="D887" s="23"/>
      <c r="E887" s="23"/>
      <c r="F887" s="26"/>
      <c r="G887" s="26"/>
      <c r="H887" s="26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 x14ac:dyDescent="0.25">
      <c r="A888" s="26"/>
      <c r="B888" s="23"/>
      <c r="C888" s="23"/>
      <c r="D888" s="23"/>
      <c r="E888" s="23"/>
      <c r="F888" s="26"/>
      <c r="G888" s="26"/>
      <c r="H888" s="26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 x14ac:dyDescent="0.25">
      <c r="A889" s="26"/>
      <c r="B889" s="23"/>
      <c r="C889" s="23"/>
      <c r="D889" s="23"/>
      <c r="E889" s="23"/>
      <c r="F889" s="26"/>
      <c r="G889" s="26"/>
      <c r="H889" s="26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 x14ac:dyDescent="0.25">
      <c r="A890" s="26"/>
      <c r="B890" s="23"/>
      <c r="C890" s="23"/>
      <c r="D890" s="23"/>
      <c r="E890" s="23"/>
      <c r="F890" s="26"/>
      <c r="G890" s="26"/>
      <c r="H890" s="26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 x14ac:dyDescent="0.25">
      <c r="A891" s="26"/>
      <c r="B891" s="23"/>
      <c r="C891" s="23"/>
      <c r="D891" s="23"/>
      <c r="E891" s="23"/>
      <c r="F891" s="26"/>
      <c r="G891" s="26"/>
      <c r="H891" s="26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 x14ac:dyDescent="0.25">
      <c r="A892" s="26"/>
      <c r="B892" s="23"/>
      <c r="C892" s="23"/>
      <c r="D892" s="23"/>
      <c r="E892" s="23"/>
      <c r="F892" s="26"/>
      <c r="G892" s="26"/>
      <c r="H892" s="26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 x14ac:dyDescent="0.25">
      <c r="A893" s="26"/>
      <c r="B893" s="23"/>
      <c r="C893" s="23"/>
      <c r="D893" s="23"/>
      <c r="E893" s="23"/>
      <c r="F893" s="26"/>
      <c r="G893" s="26"/>
      <c r="H893" s="26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 x14ac:dyDescent="0.25">
      <c r="A894" s="26"/>
      <c r="B894" s="23"/>
      <c r="C894" s="23"/>
      <c r="D894" s="23"/>
      <c r="E894" s="23"/>
      <c r="F894" s="26"/>
      <c r="G894" s="26"/>
      <c r="H894" s="26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 x14ac:dyDescent="0.25">
      <c r="A895" s="26"/>
      <c r="B895" s="23"/>
      <c r="C895" s="23"/>
      <c r="D895" s="23"/>
      <c r="E895" s="23"/>
      <c r="F895" s="26"/>
      <c r="G895" s="26"/>
      <c r="H895" s="26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 x14ac:dyDescent="0.25">
      <c r="A896" s="26"/>
      <c r="B896" s="23"/>
      <c r="C896" s="23"/>
      <c r="D896" s="23"/>
      <c r="E896" s="23"/>
      <c r="F896" s="26"/>
      <c r="G896" s="26"/>
      <c r="H896" s="26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 x14ac:dyDescent="0.25">
      <c r="A897" s="26"/>
      <c r="B897" s="23"/>
      <c r="C897" s="23"/>
      <c r="D897" s="23"/>
      <c r="E897" s="23"/>
      <c r="F897" s="26"/>
      <c r="G897" s="26"/>
      <c r="H897" s="26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 x14ac:dyDescent="0.25">
      <c r="A898" s="26"/>
      <c r="B898" s="23"/>
      <c r="C898" s="23"/>
      <c r="D898" s="23"/>
      <c r="E898" s="23"/>
      <c r="F898" s="26"/>
      <c r="G898" s="26"/>
      <c r="H898" s="26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 x14ac:dyDescent="0.25">
      <c r="A899" s="26"/>
      <c r="B899" s="23"/>
      <c r="C899" s="23"/>
      <c r="D899" s="23"/>
      <c r="E899" s="23"/>
      <c r="F899" s="26"/>
      <c r="G899" s="26"/>
      <c r="H899" s="26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 x14ac:dyDescent="0.25">
      <c r="A900" s="26"/>
      <c r="B900" s="23"/>
      <c r="C900" s="23"/>
      <c r="D900" s="23"/>
      <c r="E900" s="23"/>
      <c r="F900" s="26"/>
      <c r="G900" s="26"/>
      <c r="H900" s="26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 x14ac:dyDescent="0.25">
      <c r="A901" s="26"/>
      <c r="B901" s="23"/>
      <c r="C901" s="23"/>
      <c r="D901" s="23"/>
      <c r="E901" s="23"/>
      <c r="F901" s="26"/>
      <c r="G901" s="26"/>
      <c r="H901" s="26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 x14ac:dyDescent="0.25">
      <c r="A902" s="26"/>
      <c r="B902" s="23"/>
      <c r="C902" s="23"/>
      <c r="D902" s="23"/>
      <c r="E902" s="23"/>
      <c r="F902" s="26"/>
      <c r="G902" s="26"/>
      <c r="H902" s="26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 x14ac:dyDescent="0.25">
      <c r="A903" s="26"/>
      <c r="B903" s="23"/>
      <c r="C903" s="23"/>
      <c r="D903" s="23"/>
      <c r="E903" s="23"/>
      <c r="F903" s="26"/>
      <c r="G903" s="26"/>
      <c r="H903" s="26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 x14ac:dyDescent="0.25">
      <c r="A904" s="26"/>
      <c r="B904" s="23"/>
      <c r="C904" s="23"/>
      <c r="D904" s="23"/>
      <c r="E904" s="23"/>
      <c r="F904" s="26"/>
      <c r="G904" s="26"/>
      <c r="H904" s="26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 x14ac:dyDescent="0.25">
      <c r="A905" s="26"/>
      <c r="B905" s="23"/>
      <c r="C905" s="23"/>
      <c r="D905" s="23"/>
      <c r="E905" s="23"/>
      <c r="F905" s="26"/>
      <c r="G905" s="26"/>
      <c r="H905" s="26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 x14ac:dyDescent="0.25">
      <c r="A906" s="26"/>
      <c r="B906" s="23"/>
      <c r="C906" s="23"/>
      <c r="D906" s="23"/>
      <c r="E906" s="23"/>
      <c r="F906" s="26"/>
      <c r="G906" s="26"/>
      <c r="H906" s="26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 x14ac:dyDescent="0.25">
      <c r="A907" s="26"/>
      <c r="B907" s="23"/>
      <c r="C907" s="23"/>
      <c r="D907" s="23"/>
      <c r="E907" s="23"/>
      <c r="F907" s="26"/>
      <c r="G907" s="26"/>
      <c r="H907" s="26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 x14ac:dyDescent="0.25">
      <c r="A908" s="26"/>
      <c r="B908" s="23"/>
      <c r="C908" s="23"/>
      <c r="D908" s="23"/>
      <c r="E908" s="23"/>
      <c r="F908" s="26"/>
      <c r="G908" s="26"/>
      <c r="H908" s="26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 x14ac:dyDescent="0.25">
      <c r="A909" s="26"/>
      <c r="B909" s="23"/>
      <c r="C909" s="23"/>
      <c r="D909" s="23"/>
      <c r="E909" s="23"/>
      <c r="F909" s="26"/>
      <c r="G909" s="26"/>
      <c r="H909" s="26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 x14ac:dyDescent="0.25">
      <c r="A910" s="26"/>
      <c r="B910" s="23"/>
      <c r="C910" s="23"/>
      <c r="D910" s="23"/>
      <c r="E910" s="23"/>
      <c r="F910" s="26"/>
      <c r="G910" s="26"/>
      <c r="H910" s="26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 x14ac:dyDescent="0.25">
      <c r="A911" s="26"/>
      <c r="B911" s="23"/>
      <c r="C911" s="23"/>
      <c r="D911" s="23"/>
      <c r="E911" s="23"/>
      <c r="F911" s="26"/>
      <c r="G911" s="26"/>
      <c r="H911" s="26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 x14ac:dyDescent="0.25">
      <c r="A912" s="26"/>
      <c r="B912" s="23"/>
      <c r="C912" s="23"/>
      <c r="D912" s="23"/>
      <c r="E912" s="23"/>
      <c r="F912" s="26"/>
      <c r="G912" s="26"/>
      <c r="H912" s="26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 x14ac:dyDescent="0.25">
      <c r="A913" s="26"/>
      <c r="B913" s="23"/>
      <c r="C913" s="23"/>
      <c r="D913" s="23"/>
      <c r="E913" s="23"/>
      <c r="F913" s="26"/>
      <c r="G913" s="26"/>
      <c r="H913" s="26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 x14ac:dyDescent="0.25">
      <c r="A914" s="26"/>
      <c r="B914" s="23"/>
      <c r="C914" s="23"/>
      <c r="D914" s="23"/>
      <c r="E914" s="23"/>
      <c r="F914" s="26"/>
      <c r="G914" s="26"/>
      <c r="H914" s="26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 x14ac:dyDescent="0.25">
      <c r="A915" s="26"/>
      <c r="B915" s="23"/>
      <c r="C915" s="23"/>
      <c r="D915" s="23"/>
      <c r="E915" s="23"/>
      <c r="F915" s="26"/>
      <c r="G915" s="26"/>
      <c r="H915" s="26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 x14ac:dyDescent="0.25">
      <c r="A916" s="26"/>
      <c r="B916" s="23"/>
      <c r="C916" s="23"/>
      <c r="D916" s="23"/>
      <c r="E916" s="23"/>
      <c r="F916" s="26"/>
      <c r="G916" s="26"/>
      <c r="H916" s="26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 x14ac:dyDescent="0.25">
      <c r="A917" s="26"/>
      <c r="B917" s="23"/>
      <c r="C917" s="23"/>
      <c r="D917" s="23"/>
      <c r="E917" s="23"/>
      <c r="F917" s="26"/>
      <c r="G917" s="26"/>
      <c r="H917" s="26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 x14ac:dyDescent="0.25">
      <c r="A918" s="26"/>
      <c r="B918" s="23"/>
      <c r="C918" s="23"/>
      <c r="D918" s="23"/>
      <c r="E918" s="23"/>
      <c r="F918" s="26"/>
      <c r="G918" s="26"/>
      <c r="H918" s="26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 x14ac:dyDescent="0.25">
      <c r="A919" s="26"/>
      <c r="B919" s="23"/>
      <c r="C919" s="23"/>
      <c r="D919" s="23"/>
      <c r="E919" s="23"/>
      <c r="F919" s="26"/>
      <c r="G919" s="26"/>
      <c r="H919" s="26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 x14ac:dyDescent="0.25">
      <c r="A920" s="26"/>
      <c r="B920" s="23"/>
      <c r="C920" s="23"/>
      <c r="D920" s="23"/>
      <c r="E920" s="23"/>
      <c r="F920" s="26"/>
      <c r="G920" s="26"/>
      <c r="H920" s="26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 x14ac:dyDescent="0.25">
      <c r="A921" s="26"/>
      <c r="B921" s="23"/>
      <c r="C921" s="23"/>
      <c r="D921" s="23"/>
      <c r="E921" s="23"/>
      <c r="F921" s="26"/>
      <c r="G921" s="26"/>
      <c r="H921" s="26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 x14ac:dyDescent="0.25">
      <c r="A922" s="26"/>
      <c r="B922" s="23"/>
      <c r="C922" s="23"/>
      <c r="D922" s="23"/>
      <c r="E922" s="23"/>
      <c r="F922" s="26"/>
      <c r="G922" s="26"/>
      <c r="H922" s="26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 x14ac:dyDescent="0.25">
      <c r="A923" s="26"/>
      <c r="B923" s="23"/>
      <c r="C923" s="23"/>
      <c r="D923" s="23"/>
      <c r="E923" s="23"/>
      <c r="F923" s="26"/>
      <c r="G923" s="26"/>
      <c r="H923" s="26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 x14ac:dyDescent="0.25">
      <c r="A924" s="26"/>
      <c r="B924" s="23"/>
      <c r="C924" s="23"/>
      <c r="D924" s="23"/>
      <c r="E924" s="23"/>
      <c r="F924" s="26"/>
      <c r="G924" s="26"/>
      <c r="H924" s="26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 x14ac:dyDescent="0.25">
      <c r="A925" s="26"/>
      <c r="B925" s="23"/>
      <c r="C925" s="23"/>
      <c r="D925" s="23"/>
      <c r="E925" s="23"/>
      <c r="F925" s="26"/>
      <c r="G925" s="26"/>
      <c r="H925" s="26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 x14ac:dyDescent="0.25">
      <c r="A926" s="26"/>
      <c r="B926" s="23"/>
      <c r="C926" s="23"/>
      <c r="D926" s="23"/>
      <c r="E926" s="23"/>
      <c r="F926" s="26"/>
      <c r="G926" s="26"/>
      <c r="H926" s="26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 x14ac:dyDescent="0.25">
      <c r="A927" s="26"/>
      <c r="B927" s="23"/>
      <c r="C927" s="23"/>
      <c r="D927" s="23"/>
      <c r="E927" s="23"/>
      <c r="F927" s="26"/>
      <c r="G927" s="26"/>
      <c r="H927" s="26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 x14ac:dyDescent="0.25">
      <c r="A928" s="26"/>
      <c r="B928" s="23"/>
      <c r="C928" s="23"/>
      <c r="D928" s="23"/>
      <c r="E928" s="23"/>
      <c r="F928" s="26"/>
      <c r="G928" s="26"/>
      <c r="H928" s="26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 x14ac:dyDescent="0.25">
      <c r="A929" s="26"/>
      <c r="B929" s="23"/>
      <c r="C929" s="23"/>
      <c r="D929" s="23"/>
      <c r="E929" s="23"/>
      <c r="F929" s="26"/>
      <c r="G929" s="26"/>
      <c r="H929" s="26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 x14ac:dyDescent="0.25">
      <c r="A930" s="26"/>
      <c r="B930" s="23"/>
      <c r="C930" s="23"/>
      <c r="D930" s="23"/>
      <c r="E930" s="23"/>
      <c r="F930" s="26"/>
      <c r="G930" s="26"/>
      <c r="H930" s="26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 x14ac:dyDescent="0.25">
      <c r="A931" s="26"/>
      <c r="B931" s="23"/>
      <c r="C931" s="23"/>
      <c r="D931" s="23"/>
      <c r="E931" s="23"/>
      <c r="F931" s="26"/>
      <c r="G931" s="26"/>
      <c r="H931" s="26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 x14ac:dyDescent="0.25">
      <c r="A932" s="26"/>
      <c r="B932" s="23"/>
      <c r="C932" s="23"/>
      <c r="D932" s="23"/>
      <c r="E932" s="23"/>
      <c r="F932" s="26"/>
      <c r="G932" s="26"/>
      <c r="H932" s="26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 x14ac:dyDescent="0.25">
      <c r="A933" s="26"/>
      <c r="B933" s="23"/>
      <c r="C933" s="23"/>
      <c r="D933" s="23"/>
      <c r="E933" s="23"/>
      <c r="F933" s="26"/>
      <c r="G933" s="26"/>
      <c r="H933" s="26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 x14ac:dyDescent="0.25">
      <c r="A934" s="26"/>
      <c r="B934" s="23"/>
      <c r="C934" s="23"/>
      <c r="D934" s="23"/>
      <c r="E934" s="23"/>
      <c r="F934" s="26"/>
      <c r="G934" s="26"/>
      <c r="H934" s="26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 x14ac:dyDescent="0.25">
      <c r="A935" s="26"/>
      <c r="B935" s="23"/>
      <c r="C935" s="23"/>
      <c r="D935" s="23"/>
      <c r="E935" s="23"/>
      <c r="F935" s="26"/>
      <c r="G935" s="26"/>
      <c r="H935" s="26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 x14ac:dyDescent="0.25">
      <c r="A936" s="26"/>
      <c r="B936" s="23"/>
      <c r="C936" s="23"/>
      <c r="D936" s="23"/>
      <c r="E936" s="23"/>
      <c r="F936" s="26"/>
      <c r="G936" s="26"/>
      <c r="H936" s="26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 x14ac:dyDescent="0.25">
      <c r="A937" s="26"/>
      <c r="B937" s="23"/>
      <c r="C937" s="23"/>
      <c r="D937" s="23"/>
      <c r="E937" s="23"/>
      <c r="F937" s="26"/>
      <c r="G937" s="26"/>
      <c r="H937" s="26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 x14ac:dyDescent="0.25">
      <c r="A938" s="26"/>
      <c r="B938" s="23"/>
      <c r="C938" s="23"/>
      <c r="D938" s="23"/>
      <c r="E938" s="23"/>
      <c r="F938" s="26"/>
      <c r="G938" s="26"/>
      <c r="H938" s="26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 x14ac:dyDescent="0.25">
      <c r="A939" s="26"/>
      <c r="B939" s="23"/>
      <c r="C939" s="23"/>
      <c r="D939" s="23"/>
      <c r="E939" s="23"/>
      <c r="F939" s="26"/>
      <c r="G939" s="26"/>
      <c r="H939" s="26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 x14ac:dyDescent="0.25">
      <c r="A940" s="26"/>
      <c r="B940" s="23"/>
      <c r="C940" s="23"/>
      <c r="D940" s="23"/>
      <c r="E940" s="23"/>
      <c r="F940" s="26"/>
      <c r="G940" s="26"/>
      <c r="H940" s="26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 x14ac:dyDescent="0.25">
      <c r="A941" s="26"/>
      <c r="B941" s="23"/>
      <c r="C941" s="23"/>
      <c r="D941" s="23"/>
      <c r="E941" s="23"/>
      <c r="F941" s="26"/>
      <c r="G941" s="26"/>
      <c r="H941" s="26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 x14ac:dyDescent="0.25">
      <c r="A942" s="26"/>
      <c r="B942" s="23"/>
      <c r="C942" s="23"/>
      <c r="D942" s="23"/>
      <c r="E942" s="23"/>
      <c r="F942" s="26"/>
      <c r="G942" s="26"/>
      <c r="H942" s="26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 x14ac:dyDescent="0.25">
      <c r="A943" s="26"/>
      <c r="B943" s="23"/>
      <c r="C943" s="23"/>
      <c r="D943" s="23"/>
      <c r="E943" s="23"/>
      <c r="F943" s="26"/>
      <c r="G943" s="26"/>
      <c r="H943" s="26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 x14ac:dyDescent="0.25">
      <c r="A944" s="26"/>
      <c r="B944" s="23"/>
      <c r="C944" s="23"/>
      <c r="D944" s="23"/>
      <c r="E944" s="23"/>
      <c r="F944" s="26"/>
      <c r="G944" s="26"/>
      <c r="H944" s="26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 x14ac:dyDescent="0.25">
      <c r="A945" s="26"/>
      <c r="B945" s="23"/>
      <c r="C945" s="23"/>
      <c r="D945" s="23"/>
      <c r="E945" s="23"/>
      <c r="F945" s="26"/>
      <c r="G945" s="26"/>
      <c r="H945" s="26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 x14ac:dyDescent="0.25">
      <c r="A946" s="26"/>
      <c r="B946" s="23"/>
      <c r="C946" s="23"/>
      <c r="D946" s="23"/>
      <c r="E946" s="23"/>
      <c r="F946" s="26"/>
      <c r="G946" s="26"/>
      <c r="H946" s="26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 x14ac:dyDescent="0.25">
      <c r="A947" s="26"/>
      <c r="B947" s="23"/>
      <c r="C947" s="23"/>
      <c r="D947" s="23"/>
      <c r="E947" s="23"/>
      <c r="F947" s="26"/>
      <c r="G947" s="26"/>
      <c r="H947" s="26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 x14ac:dyDescent="0.25">
      <c r="A948" s="26"/>
      <c r="B948" s="23"/>
      <c r="C948" s="23"/>
      <c r="D948" s="23"/>
      <c r="E948" s="23"/>
      <c r="F948" s="26"/>
      <c r="G948" s="26"/>
      <c r="H948" s="26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 x14ac:dyDescent="0.25">
      <c r="A949" s="26"/>
      <c r="B949" s="23"/>
      <c r="C949" s="23"/>
      <c r="D949" s="23"/>
      <c r="E949" s="23"/>
      <c r="F949" s="26"/>
      <c r="G949" s="26"/>
      <c r="H949" s="26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 x14ac:dyDescent="0.25">
      <c r="A950" s="26"/>
      <c r="B950" s="23"/>
      <c r="C950" s="23"/>
      <c r="D950" s="23"/>
      <c r="E950" s="23"/>
      <c r="F950" s="26"/>
      <c r="G950" s="26"/>
      <c r="H950" s="26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 x14ac:dyDescent="0.25">
      <c r="A951" s="26"/>
      <c r="B951" s="23"/>
      <c r="C951" s="23"/>
      <c r="D951" s="23"/>
      <c r="E951" s="23"/>
      <c r="F951" s="26"/>
      <c r="G951" s="26"/>
      <c r="H951" s="26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 x14ac:dyDescent="0.25">
      <c r="A952" s="26"/>
      <c r="B952" s="23"/>
      <c r="C952" s="23"/>
      <c r="D952" s="23"/>
      <c r="E952" s="23"/>
      <c r="F952" s="26"/>
      <c r="G952" s="26"/>
      <c r="H952" s="26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 x14ac:dyDescent="0.25">
      <c r="A953" s="26"/>
      <c r="B953" s="23"/>
      <c r="C953" s="23"/>
      <c r="D953" s="23"/>
      <c r="E953" s="23"/>
      <c r="F953" s="26"/>
      <c r="G953" s="26"/>
      <c r="H953" s="26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 x14ac:dyDescent="0.25">
      <c r="A954" s="26"/>
      <c r="B954" s="23"/>
      <c r="C954" s="23"/>
      <c r="D954" s="23"/>
      <c r="E954" s="23"/>
      <c r="F954" s="26"/>
      <c r="G954" s="26"/>
      <c r="H954" s="26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 x14ac:dyDescent="0.25">
      <c r="A955" s="26"/>
      <c r="B955" s="23"/>
      <c r="C955" s="23"/>
      <c r="D955" s="23"/>
      <c r="E955" s="23"/>
      <c r="F955" s="26"/>
      <c r="G955" s="26"/>
      <c r="H955" s="26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 x14ac:dyDescent="0.25">
      <c r="A956" s="26"/>
      <c r="B956" s="23"/>
      <c r="C956" s="23"/>
      <c r="D956" s="23"/>
      <c r="E956" s="23"/>
      <c r="F956" s="26"/>
      <c r="G956" s="26"/>
      <c r="H956" s="26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 x14ac:dyDescent="0.25">
      <c r="A957" s="26"/>
      <c r="B957" s="23"/>
      <c r="C957" s="23"/>
      <c r="D957" s="23"/>
      <c r="E957" s="23"/>
      <c r="F957" s="26"/>
      <c r="G957" s="26"/>
      <c r="H957" s="26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 x14ac:dyDescent="0.25">
      <c r="A958" s="26"/>
      <c r="B958" s="23"/>
      <c r="C958" s="23"/>
      <c r="D958" s="23"/>
      <c r="E958" s="23"/>
      <c r="F958" s="26"/>
      <c r="G958" s="26"/>
      <c r="H958" s="26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 x14ac:dyDescent="0.25">
      <c r="A959" s="26"/>
      <c r="B959" s="23"/>
      <c r="C959" s="23"/>
      <c r="D959" s="23"/>
      <c r="E959" s="23"/>
      <c r="F959" s="26"/>
      <c r="G959" s="26"/>
      <c r="H959" s="26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 x14ac:dyDescent="0.25">
      <c r="A960" s="26"/>
      <c r="B960" s="23"/>
      <c r="C960" s="23"/>
      <c r="D960" s="23"/>
      <c r="E960" s="23"/>
      <c r="F960" s="26"/>
      <c r="G960" s="26"/>
      <c r="H960" s="26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 x14ac:dyDescent="0.25">
      <c r="A961" s="26"/>
      <c r="B961" s="23"/>
      <c r="C961" s="23"/>
      <c r="D961" s="23"/>
      <c r="E961" s="23"/>
      <c r="F961" s="26"/>
      <c r="G961" s="26"/>
      <c r="H961" s="26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 x14ac:dyDescent="0.25">
      <c r="A962" s="26"/>
      <c r="B962" s="23"/>
      <c r="C962" s="23"/>
      <c r="D962" s="23"/>
      <c r="E962" s="23"/>
      <c r="F962" s="26"/>
      <c r="G962" s="26"/>
      <c r="H962" s="26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 x14ac:dyDescent="0.25">
      <c r="A963" s="26"/>
      <c r="B963" s="23"/>
      <c r="C963" s="23"/>
      <c r="D963" s="23"/>
      <c r="E963" s="23"/>
      <c r="F963" s="26"/>
      <c r="G963" s="26"/>
      <c r="H963" s="26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 x14ac:dyDescent="0.25">
      <c r="A964" s="26"/>
      <c r="B964" s="23"/>
      <c r="C964" s="23"/>
      <c r="D964" s="23"/>
      <c r="E964" s="23"/>
      <c r="F964" s="26"/>
      <c r="G964" s="26"/>
      <c r="H964" s="26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 x14ac:dyDescent="0.25">
      <c r="A965" s="26"/>
      <c r="B965" s="23"/>
      <c r="C965" s="23"/>
      <c r="D965" s="23"/>
      <c r="E965" s="23"/>
      <c r="F965" s="26"/>
      <c r="G965" s="26"/>
      <c r="H965" s="26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 x14ac:dyDescent="0.25">
      <c r="A966" s="26"/>
      <c r="B966" s="23"/>
      <c r="C966" s="23"/>
      <c r="D966" s="23"/>
      <c r="E966" s="23"/>
      <c r="F966" s="26"/>
      <c r="G966" s="26"/>
      <c r="H966" s="26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 x14ac:dyDescent="0.25">
      <c r="A967" s="26"/>
      <c r="B967" s="23"/>
      <c r="C967" s="23"/>
      <c r="D967" s="23"/>
      <c r="E967" s="23"/>
      <c r="F967" s="26"/>
      <c r="G967" s="26"/>
      <c r="H967" s="26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 x14ac:dyDescent="0.25">
      <c r="A968" s="26"/>
      <c r="B968" s="23"/>
      <c r="C968" s="23"/>
      <c r="D968" s="23"/>
      <c r="E968" s="23"/>
      <c r="F968" s="26"/>
      <c r="G968" s="26"/>
      <c r="H968" s="26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 x14ac:dyDescent="0.25">
      <c r="A969" s="26"/>
      <c r="B969" s="23"/>
      <c r="C969" s="23"/>
      <c r="D969" s="23"/>
      <c r="E969" s="23"/>
      <c r="F969" s="26"/>
      <c r="G969" s="26"/>
      <c r="H969" s="26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 x14ac:dyDescent="0.25">
      <c r="A970" s="26"/>
      <c r="B970" s="23"/>
      <c r="C970" s="23"/>
      <c r="D970" s="23"/>
      <c r="E970" s="23"/>
      <c r="F970" s="26"/>
      <c r="G970" s="26"/>
      <c r="H970" s="26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 x14ac:dyDescent="0.25">
      <c r="A971" s="26"/>
      <c r="B971" s="23"/>
      <c r="C971" s="23"/>
      <c r="D971" s="23"/>
      <c r="E971" s="23"/>
      <c r="F971" s="26"/>
      <c r="G971" s="26"/>
      <c r="H971" s="26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 x14ac:dyDescent="0.25">
      <c r="A972" s="26"/>
      <c r="B972" s="23"/>
      <c r="C972" s="23"/>
      <c r="D972" s="23"/>
      <c r="E972" s="23"/>
      <c r="F972" s="26"/>
      <c r="G972" s="26"/>
      <c r="H972" s="26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 x14ac:dyDescent="0.25">
      <c r="A973" s="26"/>
      <c r="B973" s="23"/>
      <c r="C973" s="23"/>
      <c r="D973" s="23"/>
      <c r="E973" s="23"/>
      <c r="F973" s="26"/>
      <c r="G973" s="26"/>
      <c r="H973" s="26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 x14ac:dyDescent="0.25">
      <c r="A974" s="26"/>
      <c r="B974" s="23"/>
      <c r="C974" s="23"/>
      <c r="D974" s="23"/>
      <c r="E974" s="23"/>
      <c r="F974" s="26"/>
      <c r="G974" s="26"/>
      <c r="H974" s="26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 x14ac:dyDescent="0.25">
      <c r="A975" s="26"/>
      <c r="B975" s="23"/>
      <c r="C975" s="23"/>
      <c r="D975" s="23"/>
      <c r="E975" s="23"/>
      <c r="F975" s="26"/>
      <c r="G975" s="26"/>
      <c r="H975" s="26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 x14ac:dyDescent="0.25">
      <c r="A976" s="26"/>
      <c r="B976" s="23"/>
      <c r="C976" s="23"/>
      <c r="D976" s="23"/>
      <c r="E976" s="23"/>
      <c r="F976" s="26"/>
      <c r="G976" s="26"/>
      <c r="H976" s="26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 x14ac:dyDescent="0.25">
      <c r="A977" s="26"/>
      <c r="B977" s="23"/>
      <c r="C977" s="23"/>
      <c r="D977" s="23"/>
      <c r="E977" s="23"/>
      <c r="F977" s="26"/>
      <c r="G977" s="26"/>
      <c r="H977" s="26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 x14ac:dyDescent="0.25">
      <c r="A978" s="26"/>
      <c r="B978" s="23"/>
      <c r="C978" s="23"/>
      <c r="D978" s="23"/>
      <c r="E978" s="23"/>
      <c r="F978" s="26"/>
      <c r="G978" s="26"/>
      <c r="H978" s="26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 x14ac:dyDescent="0.25">
      <c r="A979" s="26"/>
      <c r="B979" s="23"/>
      <c r="C979" s="23"/>
      <c r="D979" s="23"/>
      <c r="E979" s="23"/>
      <c r="F979" s="26"/>
      <c r="G979" s="26"/>
      <c r="H979" s="26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 x14ac:dyDescent="0.25">
      <c r="A980" s="26"/>
      <c r="B980" s="23"/>
      <c r="C980" s="23"/>
      <c r="D980" s="23"/>
      <c r="E980" s="23"/>
      <c r="F980" s="26"/>
      <c r="G980" s="26"/>
      <c r="H980" s="26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 x14ac:dyDescent="0.25">
      <c r="A981" s="26"/>
      <c r="B981" s="23"/>
      <c r="C981" s="23"/>
      <c r="D981" s="23"/>
      <c r="E981" s="23"/>
      <c r="F981" s="26"/>
      <c r="G981" s="26"/>
      <c r="H981" s="26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 x14ac:dyDescent="0.25">
      <c r="A982" s="26"/>
      <c r="B982" s="23"/>
      <c r="C982" s="23"/>
      <c r="D982" s="23"/>
      <c r="E982" s="23"/>
      <c r="F982" s="26"/>
      <c r="G982" s="26"/>
      <c r="H982" s="26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 x14ac:dyDescent="0.25">
      <c r="A983" s="26"/>
      <c r="B983" s="23"/>
      <c r="C983" s="23"/>
      <c r="D983" s="23"/>
      <c r="E983" s="23"/>
      <c r="F983" s="26"/>
      <c r="G983" s="26"/>
      <c r="H983" s="26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 x14ac:dyDescent="0.25">
      <c r="A984" s="26"/>
      <c r="B984" s="23"/>
      <c r="C984" s="23"/>
      <c r="D984" s="23"/>
      <c r="E984" s="23"/>
      <c r="F984" s="26"/>
      <c r="G984" s="26"/>
      <c r="H984" s="26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 x14ac:dyDescent="0.25">
      <c r="A985" s="26"/>
      <c r="B985" s="23"/>
      <c r="C985" s="23"/>
      <c r="D985" s="23"/>
      <c r="E985" s="23"/>
      <c r="F985" s="26"/>
      <c r="G985" s="26"/>
      <c r="H985" s="26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 x14ac:dyDescent="0.25">
      <c r="A986" s="26"/>
      <c r="B986" s="23"/>
      <c r="C986" s="23"/>
      <c r="D986" s="23"/>
      <c r="E986" s="23"/>
      <c r="F986" s="26"/>
      <c r="G986" s="26"/>
      <c r="H986" s="26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 x14ac:dyDescent="0.25">
      <c r="A987" s="26"/>
      <c r="B987" s="23"/>
      <c r="C987" s="23"/>
      <c r="D987" s="23"/>
      <c r="E987" s="23"/>
      <c r="F987" s="26"/>
      <c r="G987" s="26"/>
      <c r="H987" s="26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 x14ac:dyDescent="0.25">
      <c r="A988" s="26"/>
      <c r="B988" s="23"/>
      <c r="C988" s="23"/>
      <c r="D988" s="23"/>
      <c r="E988" s="23"/>
      <c r="F988" s="26"/>
      <c r="G988" s="26"/>
      <c r="H988" s="26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 x14ac:dyDescent="0.25">
      <c r="A989" s="26"/>
      <c r="B989" s="23"/>
      <c r="C989" s="23"/>
      <c r="D989" s="23"/>
      <c r="E989" s="23"/>
      <c r="F989" s="26"/>
      <c r="G989" s="26"/>
      <c r="H989" s="26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 x14ac:dyDescent="0.25">
      <c r="A990" s="26"/>
      <c r="B990" s="23"/>
      <c r="C990" s="23"/>
      <c r="D990" s="23"/>
      <c r="E990" s="23"/>
      <c r="F990" s="26"/>
      <c r="G990" s="26"/>
      <c r="H990" s="26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 x14ac:dyDescent="0.25">
      <c r="A991" s="26"/>
      <c r="B991" s="23"/>
      <c r="C991" s="23"/>
      <c r="D991" s="23"/>
      <c r="E991" s="23"/>
      <c r="F991" s="26"/>
      <c r="G991" s="26"/>
      <c r="H991" s="26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 x14ac:dyDescent="0.25">
      <c r="A992" s="26"/>
      <c r="B992" s="23"/>
      <c r="C992" s="23"/>
      <c r="D992" s="23"/>
      <c r="E992" s="23"/>
      <c r="F992" s="26"/>
      <c r="G992" s="26"/>
      <c r="H992" s="26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 x14ac:dyDescent="0.25">
      <c r="A993" s="26"/>
      <c r="B993" s="23"/>
      <c r="C993" s="23"/>
      <c r="D993" s="23"/>
      <c r="E993" s="23"/>
      <c r="F993" s="26"/>
      <c r="G993" s="26"/>
      <c r="H993" s="26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 x14ac:dyDescent="0.25">
      <c r="A994" s="26"/>
      <c r="B994" s="23"/>
      <c r="C994" s="23"/>
      <c r="D994" s="23"/>
      <c r="E994" s="23"/>
      <c r="F994" s="26"/>
      <c r="G994" s="26"/>
      <c r="H994" s="26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 x14ac:dyDescent="0.25">
      <c r="A995" s="26"/>
      <c r="B995" s="23"/>
      <c r="C995" s="23"/>
      <c r="D995" s="23"/>
      <c r="E995" s="23"/>
      <c r="F995" s="26"/>
      <c r="G995" s="26"/>
      <c r="H995" s="26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 x14ac:dyDescent="0.25">
      <c r="A996" s="26"/>
      <c r="B996" s="23"/>
      <c r="C996" s="23"/>
      <c r="D996" s="23"/>
      <c r="E996" s="23"/>
      <c r="F996" s="26"/>
      <c r="G996" s="26"/>
      <c r="H996" s="26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 x14ac:dyDescent="0.25">
      <c r="A997" s="26"/>
      <c r="B997" s="23"/>
      <c r="C997" s="23"/>
      <c r="D997" s="23"/>
      <c r="E997" s="23"/>
      <c r="F997" s="26"/>
      <c r="G997" s="26"/>
      <c r="H997" s="26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 x14ac:dyDescent="0.25">
      <c r="A998" s="26"/>
      <c r="B998" s="23"/>
      <c r="C998" s="23"/>
      <c r="D998" s="23"/>
      <c r="E998" s="23"/>
      <c r="F998" s="26"/>
      <c r="G998" s="26"/>
      <c r="H998" s="26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 x14ac:dyDescent="0.25">
      <c r="A999" s="26"/>
      <c r="B999" s="23"/>
      <c r="C999" s="23"/>
      <c r="D999" s="23"/>
      <c r="E999" s="23"/>
      <c r="F999" s="26"/>
      <c r="G999" s="26"/>
      <c r="H999" s="26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.75" customHeight="1" x14ac:dyDescent="0.25">
      <c r="A1000" s="26"/>
      <c r="B1000" s="23"/>
      <c r="C1000" s="23"/>
      <c r="D1000" s="23"/>
      <c r="E1000" s="23"/>
      <c r="F1000" s="26"/>
      <c r="G1000" s="26"/>
      <c r="H1000" s="26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spans="1:26" ht="15.75" customHeight="1" x14ac:dyDescent="0.25">
      <c r="A1001" s="26"/>
      <c r="B1001" s="23"/>
      <c r="C1001" s="23"/>
      <c r="D1001" s="23"/>
      <c r="E1001" s="23"/>
      <c r="F1001" s="26"/>
      <c r="G1001" s="26"/>
      <c r="H1001" s="26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  <row r="1002" spans="1:26" ht="15.75" customHeight="1" x14ac:dyDescent="0.25">
      <c r="A1002" s="26"/>
      <c r="B1002" s="23"/>
      <c r="C1002" s="23"/>
      <c r="D1002" s="23"/>
      <c r="E1002" s="23"/>
      <c r="F1002" s="26"/>
      <c r="G1002" s="26"/>
      <c r="H1002" s="26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</row>
    <row r="1003" spans="1:26" ht="15.75" customHeight="1" x14ac:dyDescent="0.25">
      <c r="A1003" s="26"/>
      <c r="B1003" s="23"/>
      <c r="C1003" s="23"/>
      <c r="D1003" s="23"/>
      <c r="E1003" s="23"/>
      <c r="F1003" s="26"/>
      <c r="G1003" s="26"/>
      <c r="H1003" s="26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</row>
    <row r="1004" spans="1:26" ht="15.75" customHeight="1" x14ac:dyDescent="0.25">
      <c r="A1004" s="26"/>
      <c r="B1004" s="23"/>
      <c r="C1004" s="23"/>
      <c r="D1004" s="23"/>
      <c r="E1004" s="23"/>
      <c r="F1004" s="26"/>
      <c r="G1004" s="26"/>
      <c r="H1004" s="26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</row>
    <row r="1005" spans="1:26" ht="15.75" customHeight="1" x14ac:dyDescent="0.25">
      <c r="A1005" s="26"/>
      <c r="B1005" s="23"/>
      <c r="C1005" s="23"/>
      <c r="D1005" s="23"/>
      <c r="E1005" s="23"/>
      <c r="F1005" s="26"/>
      <c r="G1005" s="26"/>
      <c r="H1005" s="26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</row>
    <row r="1006" spans="1:26" ht="15.75" customHeight="1" x14ac:dyDescent="0.25">
      <c r="A1006" s="26"/>
      <c r="B1006" s="23"/>
      <c r="C1006" s="23"/>
      <c r="D1006" s="23"/>
      <c r="E1006" s="23"/>
      <c r="F1006" s="26"/>
      <c r="G1006" s="26"/>
      <c r="H1006" s="26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</row>
    <row r="1007" spans="1:26" ht="15.75" customHeight="1" x14ac:dyDescent="0.25">
      <c r="A1007" s="26"/>
      <c r="B1007" s="23"/>
      <c r="C1007" s="23"/>
      <c r="D1007" s="23"/>
      <c r="E1007" s="23"/>
      <c r="F1007" s="26"/>
      <c r="G1007" s="26"/>
      <c r="H1007" s="26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</row>
  </sheetData>
  <mergeCells count="27">
    <mergeCell ref="A1:O1"/>
    <mergeCell ref="B3:D3"/>
    <mergeCell ref="B4:D4"/>
    <mergeCell ref="B6:D6"/>
    <mergeCell ref="B7:C8"/>
    <mergeCell ref="A7:A8"/>
    <mergeCell ref="B9:D9"/>
    <mergeCell ref="B13:D13"/>
    <mergeCell ref="B22:C23"/>
    <mergeCell ref="E22:E23"/>
    <mergeCell ref="O22:O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A22:A23"/>
    <mergeCell ref="B24:D24"/>
    <mergeCell ref="A14:A15"/>
    <mergeCell ref="B14:C15"/>
    <mergeCell ref="B19:D19"/>
    <mergeCell ref="A20:A21"/>
    <mergeCell ref="B20:C21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7"/>
  <sheetViews>
    <sheetView topLeftCell="A3" workbookViewId="0">
      <selection activeCell="V8" sqref="V8"/>
    </sheetView>
  </sheetViews>
  <sheetFormatPr defaultColWidth="14.42578125" defaultRowHeight="15" customHeight="1" x14ac:dyDescent="0.25"/>
  <cols>
    <col min="1" max="1" width="9.5703125" customWidth="1"/>
    <col min="2" max="2" width="9.28515625" customWidth="1"/>
    <col min="3" max="3" width="10" customWidth="1"/>
    <col min="4" max="4" width="9.5703125" customWidth="1"/>
    <col min="5" max="5" width="13" customWidth="1"/>
    <col min="6" max="6" width="9.7109375" customWidth="1"/>
    <col min="7" max="7" width="12.85546875" customWidth="1"/>
    <col min="8" max="8" width="13.5703125" customWidth="1"/>
    <col min="9" max="9" width="11.42578125" customWidth="1"/>
    <col min="10" max="10" width="13.28515625" customWidth="1"/>
    <col min="11" max="11" width="10.7109375" customWidth="1"/>
    <col min="12" max="12" width="12" customWidth="1"/>
    <col min="13" max="13" width="10.140625" customWidth="1"/>
    <col min="14" max="14" width="10.5703125" customWidth="1"/>
    <col min="15" max="26" width="8" customWidth="1"/>
  </cols>
  <sheetData>
    <row r="1" spans="1:26" x14ac:dyDescent="0.25">
      <c r="A1" s="426" t="s">
        <v>75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26" ht="15.75" customHeight="1" x14ac:dyDescent="0.25">
      <c r="A2" s="2"/>
      <c r="B2" s="2"/>
      <c r="C2" s="2"/>
      <c r="D2" s="2"/>
      <c r="E2" s="2"/>
      <c r="F2" s="2"/>
      <c r="G2" s="2"/>
      <c r="H2" s="56"/>
      <c r="I2" s="56"/>
      <c r="J2" s="56"/>
      <c r="K2" s="56"/>
      <c r="L2" s="56"/>
      <c r="M2" s="56"/>
      <c r="N2" s="56"/>
    </row>
    <row r="3" spans="1:26" x14ac:dyDescent="0.25">
      <c r="A3" s="427" t="s">
        <v>196</v>
      </c>
      <c r="B3" s="429" t="s">
        <v>48</v>
      </c>
      <c r="C3" s="430"/>
      <c r="D3" s="432" t="s">
        <v>76</v>
      </c>
      <c r="E3" s="407"/>
      <c r="F3" s="407"/>
      <c r="G3" s="430"/>
      <c r="H3" s="433" t="s">
        <v>77</v>
      </c>
      <c r="I3" s="435" t="s">
        <v>78</v>
      </c>
      <c r="J3" s="435" t="s">
        <v>79</v>
      </c>
      <c r="K3" s="435" t="s">
        <v>80</v>
      </c>
      <c r="L3" s="435" t="s">
        <v>197</v>
      </c>
      <c r="M3" s="435" t="s">
        <v>81</v>
      </c>
      <c r="N3" s="436" t="s">
        <v>82</v>
      </c>
      <c r="O3" s="57"/>
    </row>
    <row r="4" spans="1:26" ht="32.25" customHeight="1" x14ac:dyDescent="0.25">
      <c r="A4" s="428"/>
      <c r="B4" s="431"/>
      <c r="C4" s="291"/>
      <c r="D4" s="393"/>
      <c r="E4" s="411"/>
      <c r="F4" s="411"/>
      <c r="G4" s="394"/>
      <c r="H4" s="434"/>
      <c r="I4" s="434"/>
      <c r="J4" s="434"/>
      <c r="K4" s="434"/>
      <c r="L4" s="434"/>
      <c r="M4" s="434"/>
      <c r="N4" s="431"/>
      <c r="O4" s="57"/>
    </row>
    <row r="5" spans="1:26" ht="32.25" customHeight="1" x14ac:dyDescent="0.25">
      <c r="A5" s="428"/>
      <c r="B5" s="431"/>
      <c r="C5" s="291"/>
      <c r="D5" s="437" t="s">
        <v>83</v>
      </c>
      <c r="E5" s="355"/>
      <c r="F5" s="437" t="s">
        <v>84</v>
      </c>
      <c r="G5" s="355"/>
      <c r="H5" s="434"/>
      <c r="I5" s="434"/>
      <c r="J5" s="434"/>
      <c r="K5" s="434"/>
      <c r="L5" s="434"/>
      <c r="M5" s="434"/>
      <c r="N5" s="431"/>
      <c r="O5" s="57"/>
    </row>
    <row r="6" spans="1:26" ht="119.25" customHeight="1" x14ac:dyDescent="0.25">
      <c r="A6" s="386"/>
      <c r="B6" s="397"/>
      <c r="C6" s="398"/>
      <c r="D6" s="58" t="s">
        <v>85</v>
      </c>
      <c r="E6" s="58" t="s">
        <v>86</v>
      </c>
      <c r="F6" s="58" t="s">
        <v>87</v>
      </c>
      <c r="G6" s="58" t="s">
        <v>88</v>
      </c>
      <c r="H6" s="400"/>
      <c r="I6" s="400"/>
      <c r="J6" s="400"/>
      <c r="K6" s="400"/>
      <c r="L6" s="400"/>
      <c r="M6" s="434"/>
      <c r="N6" s="431"/>
      <c r="O6" s="57"/>
    </row>
    <row r="7" spans="1:26" x14ac:dyDescent="0.25">
      <c r="A7" s="59">
        <v>1</v>
      </c>
      <c r="B7" s="424" t="s">
        <v>4</v>
      </c>
      <c r="C7" s="425"/>
      <c r="D7" s="60">
        <v>12</v>
      </c>
      <c r="E7" s="61">
        <v>11</v>
      </c>
      <c r="F7" s="61">
        <v>1</v>
      </c>
      <c r="G7" s="61">
        <v>0</v>
      </c>
      <c r="H7" s="61">
        <v>13</v>
      </c>
      <c r="I7" s="62">
        <v>45</v>
      </c>
      <c r="J7" s="62">
        <v>1</v>
      </c>
      <c r="K7" s="32">
        <v>46</v>
      </c>
      <c r="L7" s="63">
        <v>15469</v>
      </c>
      <c r="M7" s="64">
        <v>2</v>
      </c>
      <c r="N7" s="65">
        <v>35</v>
      </c>
      <c r="O7" s="57"/>
    </row>
    <row r="8" spans="1:26" x14ac:dyDescent="0.25">
      <c r="A8" s="35">
        <v>2</v>
      </c>
      <c r="B8" s="395" t="s">
        <v>60</v>
      </c>
      <c r="C8" s="355"/>
      <c r="D8" s="66">
        <v>21</v>
      </c>
      <c r="E8" s="67">
        <v>21</v>
      </c>
      <c r="F8" s="67">
        <v>1</v>
      </c>
      <c r="G8" s="67">
        <v>0</v>
      </c>
      <c r="H8" s="67">
        <v>22</v>
      </c>
      <c r="I8" s="36">
        <v>27</v>
      </c>
      <c r="J8" s="36">
        <v>5</v>
      </c>
      <c r="K8" s="36">
        <v>32</v>
      </c>
      <c r="L8" s="37">
        <v>9799</v>
      </c>
      <c r="M8" s="36">
        <v>3</v>
      </c>
      <c r="N8" s="36">
        <v>40</v>
      </c>
      <c r="O8" s="68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x14ac:dyDescent="0.25">
      <c r="A9" s="173">
        <v>3</v>
      </c>
      <c r="B9" s="187" t="s">
        <v>198</v>
      </c>
      <c r="C9" s="183"/>
      <c r="D9" s="66">
        <v>3</v>
      </c>
      <c r="E9" s="67">
        <v>0</v>
      </c>
      <c r="F9" s="67">
        <v>1</v>
      </c>
      <c r="G9" s="67">
        <v>0</v>
      </c>
      <c r="H9" s="67">
        <v>4</v>
      </c>
      <c r="I9" s="36">
        <v>14</v>
      </c>
      <c r="J9" s="36">
        <v>3</v>
      </c>
      <c r="K9" s="36">
        <v>17</v>
      </c>
      <c r="L9" s="37">
        <v>3315</v>
      </c>
      <c r="M9" s="36">
        <v>1</v>
      </c>
      <c r="N9" s="188">
        <v>33</v>
      </c>
      <c r="O9" s="68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x14ac:dyDescent="0.25">
      <c r="A10" s="385">
        <v>4</v>
      </c>
      <c r="B10" s="399" t="s">
        <v>61</v>
      </c>
      <c r="C10" s="21" t="s">
        <v>62</v>
      </c>
      <c r="D10" s="70">
        <v>10</v>
      </c>
      <c r="E10" s="71">
        <v>8</v>
      </c>
      <c r="F10" s="71">
        <v>2</v>
      </c>
      <c r="G10" s="71">
        <v>0</v>
      </c>
      <c r="H10" s="71">
        <v>12</v>
      </c>
      <c r="I10" s="39">
        <v>5</v>
      </c>
      <c r="J10" s="39">
        <v>9</v>
      </c>
      <c r="K10" s="39">
        <v>39</v>
      </c>
      <c r="L10" s="41" t="s">
        <v>263</v>
      </c>
      <c r="M10" s="39">
        <v>2</v>
      </c>
      <c r="N10" s="42">
        <v>59</v>
      </c>
      <c r="O10" s="57"/>
    </row>
    <row r="11" spans="1:26" x14ac:dyDescent="0.25">
      <c r="A11" s="390"/>
      <c r="B11" s="422"/>
      <c r="C11" s="21" t="s">
        <v>63</v>
      </c>
      <c r="D11" s="70">
        <v>9</v>
      </c>
      <c r="E11" s="71">
        <v>9</v>
      </c>
      <c r="F11" s="71">
        <v>3</v>
      </c>
      <c r="G11" s="71">
        <v>0</v>
      </c>
      <c r="H11" s="71">
        <v>12</v>
      </c>
      <c r="I11" s="39">
        <v>6</v>
      </c>
      <c r="J11" s="39">
        <v>5</v>
      </c>
      <c r="K11" s="39">
        <v>37</v>
      </c>
      <c r="L11" s="41" t="s">
        <v>264</v>
      </c>
      <c r="M11" s="39">
        <v>3</v>
      </c>
      <c r="N11" s="42">
        <v>98</v>
      </c>
      <c r="O11" s="57"/>
    </row>
    <row r="12" spans="1:26" x14ac:dyDescent="0.25">
      <c r="A12" s="35">
        <v>5</v>
      </c>
      <c r="B12" s="395" t="s">
        <v>64</v>
      </c>
      <c r="C12" s="355"/>
      <c r="D12" s="70">
        <v>17</v>
      </c>
      <c r="E12" s="71">
        <v>17</v>
      </c>
      <c r="F12" s="71">
        <v>1</v>
      </c>
      <c r="G12" s="71">
        <v>0</v>
      </c>
      <c r="H12" s="71">
        <v>18</v>
      </c>
      <c r="I12" s="39">
        <v>52</v>
      </c>
      <c r="J12" s="39">
        <v>3</v>
      </c>
      <c r="K12" s="39">
        <v>55</v>
      </c>
      <c r="L12" s="41">
        <v>10390</v>
      </c>
      <c r="M12" s="39">
        <v>3</v>
      </c>
      <c r="N12" s="42">
        <v>50</v>
      </c>
      <c r="O12" s="68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x14ac:dyDescent="0.25">
      <c r="A13" s="35">
        <v>6</v>
      </c>
      <c r="B13" s="395" t="s">
        <v>65</v>
      </c>
      <c r="C13" s="355"/>
      <c r="D13" s="70">
        <v>4</v>
      </c>
      <c r="E13" s="71">
        <v>4</v>
      </c>
      <c r="F13" s="71">
        <v>1</v>
      </c>
      <c r="G13" s="71">
        <v>1</v>
      </c>
      <c r="H13" s="71">
        <v>5</v>
      </c>
      <c r="I13" s="39">
        <v>33</v>
      </c>
      <c r="J13" s="39">
        <v>2</v>
      </c>
      <c r="K13" s="39">
        <v>35</v>
      </c>
      <c r="L13" s="41">
        <v>9257</v>
      </c>
      <c r="M13" s="39">
        <v>1</v>
      </c>
      <c r="N13" s="42">
        <v>19</v>
      </c>
      <c r="O13" s="57"/>
    </row>
    <row r="14" spans="1:26" x14ac:dyDescent="0.25">
      <c r="A14" s="173">
        <v>7</v>
      </c>
      <c r="B14" s="187" t="s">
        <v>199</v>
      </c>
      <c r="C14" s="183"/>
      <c r="D14" s="70">
        <v>1</v>
      </c>
      <c r="E14" s="71">
        <v>1</v>
      </c>
      <c r="F14" s="71">
        <v>0</v>
      </c>
      <c r="G14" s="71">
        <v>0</v>
      </c>
      <c r="H14" s="71">
        <v>1</v>
      </c>
      <c r="I14" s="39">
        <v>15</v>
      </c>
      <c r="J14" s="39">
        <v>0</v>
      </c>
      <c r="K14" s="39">
        <v>15</v>
      </c>
      <c r="L14" s="41">
        <v>5039</v>
      </c>
      <c r="M14" s="39">
        <v>2</v>
      </c>
      <c r="N14" s="184">
        <v>35</v>
      </c>
      <c r="O14" s="57"/>
    </row>
    <row r="15" spans="1:26" x14ac:dyDescent="0.25">
      <c r="A15" s="173">
        <v>8</v>
      </c>
      <c r="B15" s="187" t="s">
        <v>200</v>
      </c>
      <c r="C15" s="183"/>
      <c r="D15" s="70">
        <v>2</v>
      </c>
      <c r="E15" s="71">
        <v>1</v>
      </c>
      <c r="F15" s="71">
        <v>1</v>
      </c>
      <c r="G15" s="71">
        <v>0</v>
      </c>
      <c r="H15" s="71">
        <v>2</v>
      </c>
      <c r="I15" s="39">
        <v>41</v>
      </c>
      <c r="J15" s="39">
        <v>1</v>
      </c>
      <c r="K15" s="39">
        <v>41</v>
      </c>
      <c r="L15" s="41">
        <v>6120</v>
      </c>
      <c r="M15" s="39">
        <v>1</v>
      </c>
      <c r="N15" s="184">
        <v>15</v>
      </c>
      <c r="O15" s="57"/>
    </row>
    <row r="16" spans="1:26" x14ac:dyDescent="0.25">
      <c r="A16" s="173">
        <v>9</v>
      </c>
      <c r="B16" s="187" t="s">
        <v>201</v>
      </c>
      <c r="C16" s="183"/>
      <c r="D16" s="70">
        <v>1</v>
      </c>
      <c r="E16" s="71">
        <v>0</v>
      </c>
      <c r="F16" s="71">
        <v>1</v>
      </c>
      <c r="G16" s="71">
        <v>0</v>
      </c>
      <c r="H16" s="71">
        <v>1</v>
      </c>
      <c r="I16" s="39">
        <v>16</v>
      </c>
      <c r="J16" s="39">
        <v>4</v>
      </c>
      <c r="K16" s="39">
        <v>20</v>
      </c>
      <c r="L16" s="41">
        <v>0</v>
      </c>
      <c r="M16" s="39">
        <v>0</v>
      </c>
      <c r="N16" s="184">
        <v>0</v>
      </c>
      <c r="O16" s="57"/>
    </row>
    <row r="17" spans="1:26" x14ac:dyDescent="0.25">
      <c r="A17" s="385">
        <v>10</v>
      </c>
      <c r="B17" s="423" t="s">
        <v>66</v>
      </c>
      <c r="C17" s="43" t="s">
        <v>67</v>
      </c>
      <c r="D17" s="71">
        <v>1</v>
      </c>
      <c r="E17" s="71">
        <v>0</v>
      </c>
      <c r="F17" s="71">
        <v>1</v>
      </c>
      <c r="G17" s="71">
        <v>0</v>
      </c>
      <c r="H17" s="71">
        <v>1</v>
      </c>
      <c r="I17" s="39">
        <v>10</v>
      </c>
      <c r="J17" s="39">
        <v>22</v>
      </c>
      <c r="K17" s="41">
        <v>32</v>
      </c>
      <c r="L17" s="41">
        <v>10691</v>
      </c>
      <c r="M17" s="39">
        <v>4</v>
      </c>
      <c r="N17" s="39">
        <v>13</v>
      </c>
      <c r="O17" s="57"/>
    </row>
    <row r="18" spans="1:26" x14ac:dyDescent="0.25">
      <c r="A18" s="390"/>
      <c r="B18" s="422"/>
      <c r="C18" s="43" t="s">
        <v>68</v>
      </c>
      <c r="D18" s="71">
        <v>13</v>
      </c>
      <c r="E18" s="71">
        <v>9</v>
      </c>
      <c r="F18" s="71">
        <v>1</v>
      </c>
      <c r="G18" s="71">
        <v>0</v>
      </c>
      <c r="H18" s="71">
        <v>15</v>
      </c>
      <c r="I18" s="39">
        <v>33</v>
      </c>
      <c r="J18" s="39">
        <v>19</v>
      </c>
      <c r="K18" s="41">
        <v>52</v>
      </c>
      <c r="L18" s="41">
        <v>19597</v>
      </c>
      <c r="M18" s="39">
        <v>13</v>
      </c>
      <c r="N18" s="268">
        <v>155</v>
      </c>
      <c r="O18" s="57"/>
    </row>
    <row r="19" spans="1:26" x14ac:dyDescent="0.25">
      <c r="A19" s="186">
        <v>11</v>
      </c>
      <c r="B19" s="172" t="s">
        <v>202</v>
      </c>
      <c r="C19" s="185"/>
      <c r="D19" s="70">
        <v>9</v>
      </c>
      <c r="E19" s="71">
        <v>8</v>
      </c>
      <c r="F19" s="71">
        <v>3</v>
      </c>
      <c r="G19" s="71">
        <v>0</v>
      </c>
      <c r="H19" s="71">
        <v>11</v>
      </c>
      <c r="I19" s="39">
        <v>20</v>
      </c>
      <c r="J19" s="39">
        <v>1</v>
      </c>
      <c r="K19" s="41">
        <v>21</v>
      </c>
      <c r="L19" s="41">
        <v>26948.400000000001</v>
      </c>
      <c r="M19" s="39">
        <v>14.4</v>
      </c>
      <c r="N19" s="39">
        <v>80.8</v>
      </c>
      <c r="O19" s="57"/>
    </row>
    <row r="20" spans="1:26" x14ac:dyDescent="0.25">
      <c r="A20" s="35">
        <v>12</v>
      </c>
      <c r="B20" s="395" t="s">
        <v>69</v>
      </c>
      <c r="C20" s="355"/>
      <c r="D20" s="70">
        <v>17</v>
      </c>
      <c r="E20" s="71">
        <v>15</v>
      </c>
      <c r="F20" s="71">
        <v>1</v>
      </c>
      <c r="G20" s="71">
        <v>0</v>
      </c>
      <c r="H20" s="71">
        <v>18</v>
      </c>
      <c r="I20" s="39">
        <v>47</v>
      </c>
      <c r="J20" s="39">
        <v>20</v>
      </c>
      <c r="K20" s="39">
        <v>67</v>
      </c>
      <c r="L20" s="41">
        <v>14126</v>
      </c>
      <c r="M20" s="39">
        <v>8</v>
      </c>
      <c r="N20" s="39">
        <v>65</v>
      </c>
      <c r="O20" s="68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x14ac:dyDescent="0.25">
      <c r="A21" s="173">
        <v>13</v>
      </c>
      <c r="B21" s="187" t="s">
        <v>203</v>
      </c>
      <c r="C21" s="183"/>
      <c r="D21" s="70">
        <v>13</v>
      </c>
      <c r="E21" s="71">
        <v>12</v>
      </c>
      <c r="F21" s="71">
        <v>0</v>
      </c>
      <c r="G21" s="71">
        <v>0</v>
      </c>
      <c r="H21" s="71">
        <v>16</v>
      </c>
      <c r="I21" s="39">
        <v>26</v>
      </c>
      <c r="J21" s="39">
        <v>1</v>
      </c>
      <c r="K21" s="39">
        <v>38</v>
      </c>
      <c r="L21" s="41">
        <v>7090</v>
      </c>
      <c r="M21" s="39">
        <v>7</v>
      </c>
      <c r="N21" s="184">
        <v>62</v>
      </c>
      <c r="O21" s="68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x14ac:dyDescent="0.25">
      <c r="A22" s="173">
        <v>14</v>
      </c>
      <c r="B22" s="187" t="s">
        <v>204</v>
      </c>
      <c r="C22" s="183"/>
      <c r="D22" s="70">
        <v>3</v>
      </c>
      <c r="E22" s="71">
        <v>2</v>
      </c>
      <c r="F22" s="71">
        <v>0</v>
      </c>
      <c r="G22" s="234">
        <v>0</v>
      </c>
      <c r="H22" s="71">
        <v>3</v>
      </c>
      <c r="I22" s="39">
        <v>11</v>
      </c>
      <c r="J22" s="39">
        <v>0</v>
      </c>
      <c r="K22" s="39">
        <v>11</v>
      </c>
      <c r="L22" s="41">
        <v>1742</v>
      </c>
      <c r="M22" s="268" t="s">
        <v>378</v>
      </c>
      <c r="N22" s="184">
        <v>18</v>
      </c>
      <c r="O22" s="68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x14ac:dyDescent="0.25">
      <c r="A23" s="385">
        <v>15</v>
      </c>
      <c r="B23" s="399" t="s">
        <v>70</v>
      </c>
      <c r="C23" s="21" t="s">
        <v>89</v>
      </c>
      <c r="D23" s="70">
        <v>12</v>
      </c>
      <c r="E23" s="71">
        <v>12</v>
      </c>
      <c r="F23" s="71">
        <v>3</v>
      </c>
      <c r="G23" s="71">
        <v>1</v>
      </c>
      <c r="H23" s="71">
        <v>15</v>
      </c>
      <c r="I23" s="39">
        <v>43</v>
      </c>
      <c r="J23" s="39">
        <v>1</v>
      </c>
      <c r="K23" s="39">
        <v>44</v>
      </c>
      <c r="L23" s="41">
        <v>13409</v>
      </c>
      <c r="M23" s="39">
        <v>12</v>
      </c>
      <c r="N23" s="42">
        <v>67</v>
      </c>
      <c r="O23" s="57"/>
    </row>
    <row r="24" spans="1:26" x14ac:dyDescent="0.25">
      <c r="A24" s="390"/>
      <c r="B24" s="422"/>
      <c r="C24" s="21" t="s">
        <v>90</v>
      </c>
      <c r="D24" s="70">
        <v>13</v>
      </c>
      <c r="E24" s="71">
        <v>11</v>
      </c>
      <c r="F24" s="71">
        <v>2</v>
      </c>
      <c r="G24" s="71">
        <v>1</v>
      </c>
      <c r="H24" s="71">
        <v>15</v>
      </c>
      <c r="I24" s="39">
        <v>35</v>
      </c>
      <c r="J24" s="39">
        <v>0</v>
      </c>
      <c r="K24" s="39">
        <v>35</v>
      </c>
      <c r="L24" s="41">
        <v>13280</v>
      </c>
      <c r="M24" s="39">
        <v>10</v>
      </c>
      <c r="N24" s="42">
        <v>103</v>
      </c>
      <c r="O24" s="57"/>
    </row>
    <row r="25" spans="1:26" x14ac:dyDescent="0.25">
      <c r="A25" s="399">
        <v>16</v>
      </c>
      <c r="B25" s="423" t="s">
        <v>73</v>
      </c>
      <c r="C25" s="43"/>
      <c r="D25" s="419">
        <v>5</v>
      </c>
      <c r="E25" s="419">
        <v>5</v>
      </c>
      <c r="F25" s="419">
        <v>5</v>
      </c>
      <c r="G25" s="419">
        <v>0</v>
      </c>
      <c r="H25" s="419">
        <v>10</v>
      </c>
      <c r="I25" s="399">
        <v>17</v>
      </c>
      <c r="J25" s="399">
        <v>30</v>
      </c>
      <c r="K25" s="399">
        <v>47</v>
      </c>
      <c r="L25" s="415">
        <v>16000</v>
      </c>
      <c r="M25" s="404">
        <v>2.5</v>
      </c>
      <c r="N25" s="417">
        <v>37</v>
      </c>
      <c r="O25" s="57"/>
    </row>
    <row r="26" spans="1:26" ht="15.75" customHeight="1" thickBot="1" x14ac:dyDescent="0.3">
      <c r="A26" s="400"/>
      <c r="B26" s="400"/>
      <c r="C26" s="72"/>
      <c r="D26" s="400"/>
      <c r="E26" s="400"/>
      <c r="F26" s="400"/>
      <c r="G26" s="400"/>
      <c r="H26" s="400"/>
      <c r="I26" s="400"/>
      <c r="J26" s="400"/>
      <c r="K26" s="400"/>
      <c r="L26" s="416"/>
      <c r="M26" s="405"/>
      <c r="N26" s="418"/>
      <c r="O26" s="57"/>
    </row>
    <row r="27" spans="1:26" ht="30.75" customHeight="1" thickBot="1" x14ac:dyDescent="0.3">
      <c r="A27" s="246" t="s">
        <v>74</v>
      </c>
      <c r="B27" s="420"/>
      <c r="C27" s="421"/>
      <c r="D27" s="266">
        <f t="shared" ref="D27:L27" si="0">SUM(D7:D26)</f>
        <v>166</v>
      </c>
      <c r="E27" s="266">
        <f t="shared" si="0"/>
        <v>146</v>
      </c>
      <c r="F27" s="266">
        <f t="shared" si="0"/>
        <v>28</v>
      </c>
      <c r="G27" s="266">
        <f t="shared" si="0"/>
        <v>3</v>
      </c>
      <c r="H27" s="266">
        <f t="shared" si="0"/>
        <v>194</v>
      </c>
      <c r="I27" s="266">
        <f t="shared" si="0"/>
        <v>496</v>
      </c>
      <c r="J27" s="266">
        <f t="shared" si="0"/>
        <v>127</v>
      </c>
      <c r="K27" s="266">
        <f t="shared" si="0"/>
        <v>684</v>
      </c>
      <c r="L27" s="267">
        <f t="shared" si="0"/>
        <v>182272.4</v>
      </c>
      <c r="M27" s="73"/>
      <c r="N27" s="73"/>
      <c r="O27" s="7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B28" s="2"/>
      <c r="E28" s="2"/>
      <c r="F28" s="2"/>
      <c r="G28" s="2"/>
      <c r="H28" s="2"/>
      <c r="I28" s="75"/>
      <c r="J28" s="2"/>
      <c r="K28" s="55"/>
      <c r="L28" s="75"/>
      <c r="M28" s="75"/>
      <c r="N28" s="75"/>
    </row>
    <row r="29" spans="1:26" ht="15.75" customHeight="1" x14ac:dyDescent="0.25">
      <c r="A29" s="22" t="s">
        <v>91</v>
      </c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6" ht="15.75" customHeight="1" x14ac:dyDescent="0.25">
      <c r="A30" s="22" t="s">
        <v>92</v>
      </c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6" ht="15.75" customHeight="1" x14ac:dyDescent="0.25">
      <c r="A31" s="245" t="s">
        <v>442</v>
      </c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26" ht="15.75" customHeight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t="15.75" customHeight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5:14" ht="15.75" customHeight="1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5:14" ht="15.75" customHeight="1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5:14" ht="15.75" customHeight="1" x14ac:dyDescent="0.25"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5:14" ht="15.75" customHeight="1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5:14" ht="15.75" customHeight="1" x14ac:dyDescent="0.25"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5:14" ht="15.75" customHeight="1" x14ac:dyDescent="0.25"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5:14" ht="15.75" customHeight="1" x14ac:dyDescent="0.25"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5:14" ht="15.75" customHeight="1" x14ac:dyDescent="0.25"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5:14" ht="15.75" customHeight="1" x14ac:dyDescent="0.25"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5:14" ht="15.75" customHeight="1" x14ac:dyDescent="0.25"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5:14" ht="15.75" customHeight="1" x14ac:dyDescent="0.25"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5:14" ht="15.75" customHeight="1" x14ac:dyDescent="0.25"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5:14" ht="15.75" customHeight="1" x14ac:dyDescent="0.25"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5:14" ht="15.75" customHeight="1" x14ac:dyDescent="0.25"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5:14" ht="15.75" customHeight="1" x14ac:dyDescent="0.25"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5:14" ht="15.75" customHeight="1" x14ac:dyDescent="0.25"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5:14" ht="15.75" customHeight="1" x14ac:dyDescent="0.25"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5:14" ht="15.75" customHeight="1" x14ac:dyDescent="0.25"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5:14" ht="15.75" customHeight="1" x14ac:dyDescent="0.25"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5:14" ht="15.75" customHeight="1" x14ac:dyDescent="0.25"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5:14" ht="15.75" customHeight="1" x14ac:dyDescent="0.25"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5:14" ht="15.75" customHeight="1" x14ac:dyDescent="0.25"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5:14" ht="15.75" customHeight="1" x14ac:dyDescent="0.25"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5:14" ht="15.75" customHeight="1" x14ac:dyDescent="0.25"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5:14" ht="15.75" customHeight="1" x14ac:dyDescent="0.25"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5:14" ht="15.75" customHeight="1" x14ac:dyDescent="0.25"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5:14" ht="15.75" customHeight="1" x14ac:dyDescent="0.25"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5:14" ht="15.75" customHeight="1" x14ac:dyDescent="0.25"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5:14" ht="15.75" customHeight="1" x14ac:dyDescent="0.25"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5:14" ht="15.75" customHeight="1" x14ac:dyDescent="0.25"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5:14" ht="15.75" customHeight="1" x14ac:dyDescent="0.25"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5:14" ht="15.75" customHeight="1" x14ac:dyDescent="0.25"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5:14" ht="15.75" customHeight="1" x14ac:dyDescent="0.25"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5:14" ht="15.75" customHeight="1" x14ac:dyDescent="0.25"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5:14" ht="15.75" customHeight="1" x14ac:dyDescent="0.25"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5:14" ht="15.75" customHeight="1" x14ac:dyDescent="0.25"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5:14" ht="15.75" customHeight="1" x14ac:dyDescent="0.25"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5:14" ht="15.75" customHeight="1" x14ac:dyDescent="0.25"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5:14" ht="15.75" customHeight="1" x14ac:dyDescent="0.25"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5:14" ht="15.75" customHeight="1" x14ac:dyDescent="0.25"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5:14" ht="15.75" customHeight="1" x14ac:dyDescent="0.25"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5:14" ht="15.75" customHeight="1" x14ac:dyDescent="0.25"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5:14" ht="15.75" customHeight="1" x14ac:dyDescent="0.25"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5:14" ht="15.75" customHeight="1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5:14" ht="15.75" customHeight="1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5:14" ht="15.75" customHeight="1" x14ac:dyDescent="0.25"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5:14" ht="15.75" customHeight="1" x14ac:dyDescent="0.25"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5:14" ht="15.75" customHeight="1" x14ac:dyDescent="0.25"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5:14" ht="15.75" customHeight="1" x14ac:dyDescent="0.25"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5:14" ht="15.75" customHeight="1" x14ac:dyDescent="0.25"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5:14" ht="15.75" customHeight="1" x14ac:dyDescent="0.25"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5:14" ht="15.75" customHeight="1" x14ac:dyDescent="0.25"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5:14" ht="15.75" customHeight="1" x14ac:dyDescent="0.25"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5:14" ht="15.75" customHeight="1" x14ac:dyDescent="0.25"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5:14" ht="15.75" customHeight="1" x14ac:dyDescent="0.25"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5:14" ht="15.75" customHeight="1" x14ac:dyDescent="0.25"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5:14" ht="15.75" customHeight="1" x14ac:dyDescent="0.25"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5:14" ht="15.75" customHeight="1" x14ac:dyDescent="0.25"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5:14" ht="15.75" customHeight="1" x14ac:dyDescent="0.25"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5:14" ht="15.75" customHeight="1" x14ac:dyDescent="0.25"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5:14" ht="15.75" customHeight="1" x14ac:dyDescent="0.25"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5:14" ht="15.75" customHeight="1" x14ac:dyDescent="0.25"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5:14" ht="15.75" customHeight="1" x14ac:dyDescent="0.25"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5:14" ht="15.75" customHeight="1" x14ac:dyDescent="0.25"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5:14" ht="15.75" customHeight="1" x14ac:dyDescent="0.25"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5:14" ht="15.75" customHeight="1" x14ac:dyDescent="0.25"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5:14" ht="15.75" customHeight="1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5:14" ht="15.75" customHeight="1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5:14" ht="15.75" customHeight="1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5:14" ht="15.75" customHeight="1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5:14" ht="15.75" customHeight="1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5:14" ht="15.75" customHeight="1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5:14" ht="15.75" customHeight="1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5:14" ht="15.75" customHeight="1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5:14" ht="15.75" customHeight="1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5:14" ht="15.75" customHeight="1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5:14" ht="15.75" customHeight="1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5:14" ht="15.75" customHeight="1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5:14" ht="15.75" customHeight="1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5:14" ht="15.75" customHeight="1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5:14" ht="15.75" customHeight="1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5:14" ht="15.75" customHeight="1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5:14" ht="15.75" customHeight="1" x14ac:dyDescent="0.25"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5:14" ht="15.75" customHeight="1" x14ac:dyDescent="0.25"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5:14" ht="15.75" customHeight="1" x14ac:dyDescent="0.25"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5:14" ht="15.75" customHeight="1" x14ac:dyDescent="0.25"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5:14" ht="15.75" customHeight="1" x14ac:dyDescent="0.25"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5:14" ht="15.75" customHeight="1" x14ac:dyDescent="0.25"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5:14" ht="15.75" customHeight="1" x14ac:dyDescent="0.25"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5:14" ht="15.75" customHeight="1" x14ac:dyDescent="0.25"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5:14" ht="15.75" customHeight="1" x14ac:dyDescent="0.25"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5:14" ht="15.75" customHeight="1" x14ac:dyDescent="0.25"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5:14" ht="15.75" customHeight="1" x14ac:dyDescent="0.25"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5:14" ht="15.75" customHeight="1" x14ac:dyDescent="0.25"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5:14" ht="15.75" customHeight="1" x14ac:dyDescent="0.25"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5:14" ht="15.75" customHeight="1" x14ac:dyDescent="0.25"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5:14" ht="15.75" customHeight="1" x14ac:dyDescent="0.25"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5:14" ht="15.75" customHeight="1" x14ac:dyDescent="0.25"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5:14" ht="15.75" customHeight="1" x14ac:dyDescent="0.25"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5:14" ht="15.75" customHeight="1" x14ac:dyDescent="0.25"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5:14" ht="15.75" customHeight="1" x14ac:dyDescent="0.25"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5:14" ht="15.75" customHeight="1" x14ac:dyDescent="0.25"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5:14" ht="15.75" customHeight="1" x14ac:dyDescent="0.25"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5:14" ht="15.75" customHeight="1" x14ac:dyDescent="0.25"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5:14" ht="15.75" customHeight="1" x14ac:dyDescent="0.25"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5:14" ht="15.75" customHeight="1" x14ac:dyDescent="0.25"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5:14" ht="15.75" customHeight="1" x14ac:dyDescent="0.25"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5:14" ht="15.75" customHeight="1" x14ac:dyDescent="0.25"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5:14" ht="15.75" customHeight="1" x14ac:dyDescent="0.25"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5:14" ht="15.75" customHeight="1" x14ac:dyDescent="0.25"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5:14" ht="15.75" customHeight="1" x14ac:dyDescent="0.25"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5:14" ht="15.75" customHeight="1" x14ac:dyDescent="0.25"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5:14" ht="15.75" customHeight="1" x14ac:dyDescent="0.25"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5:14" ht="15.75" customHeight="1" x14ac:dyDescent="0.25"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5:14" ht="15.75" customHeight="1" x14ac:dyDescent="0.25"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5:14" ht="15.75" customHeight="1" x14ac:dyDescent="0.25"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5:14" ht="15.75" customHeight="1" x14ac:dyDescent="0.25"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5:14" ht="15.75" customHeight="1" x14ac:dyDescent="0.25"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5:14" ht="15.75" customHeight="1" x14ac:dyDescent="0.25"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5:14" ht="15.75" customHeight="1" x14ac:dyDescent="0.25"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5:14" ht="15.75" customHeight="1" x14ac:dyDescent="0.25"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5:14" ht="15.75" customHeight="1" x14ac:dyDescent="0.25"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5:14" ht="15.75" customHeight="1" x14ac:dyDescent="0.25"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5:14" ht="15.75" customHeight="1" x14ac:dyDescent="0.25"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5:14" ht="15.75" customHeight="1" x14ac:dyDescent="0.25"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5:14" ht="15.75" customHeight="1" x14ac:dyDescent="0.25"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5:14" ht="15.75" customHeight="1" x14ac:dyDescent="0.25"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5:14" ht="15.75" customHeight="1" x14ac:dyDescent="0.25"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5:14" ht="15.75" customHeight="1" x14ac:dyDescent="0.25"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5:14" ht="15.75" customHeight="1" x14ac:dyDescent="0.25"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5:14" ht="15.75" customHeight="1" x14ac:dyDescent="0.25"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5:14" ht="15.75" customHeight="1" x14ac:dyDescent="0.25"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5:14" ht="15.75" customHeight="1" x14ac:dyDescent="0.25"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5:14" ht="15.75" customHeight="1" x14ac:dyDescent="0.25"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5:14" ht="15.75" customHeight="1" x14ac:dyDescent="0.25"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5:14" ht="15.75" customHeight="1" x14ac:dyDescent="0.25"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5:14" ht="15.75" customHeight="1" x14ac:dyDescent="0.25"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5:14" ht="15.75" customHeight="1" x14ac:dyDescent="0.25"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5:14" ht="15.75" customHeight="1" x14ac:dyDescent="0.25"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5:14" ht="15.75" customHeight="1" x14ac:dyDescent="0.25"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5:14" ht="15.75" customHeight="1" x14ac:dyDescent="0.25"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5:14" ht="15.75" customHeight="1" x14ac:dyDescent="0.25"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5:14" ht="15.75" customHeight="1" x14ac:dyDescent="0.25"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5:14" ht="15.75" customHeight="1" x14ac:dyDescent="0.25"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5:14" ht="15.75" customHeight="1" x14ac:dyDescent="0.25"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5:14" ht="15.75" customHeight="1" x14ac:dyDescent="0.25"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5:14" ht="15.75" customHeight="1" x14ac:dyDescent="0.25"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5:14" ht="15.75" customHeight="1" x14ac:dyDescent="0.25"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5:14" ht="15.75" customHeight="1" x14ac:dyDescent="0.25"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5:14" ht="15.75" customHeight="1" x14ac:dyDescent="0.25"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5:14" ht="15.75" customHeight="1" x14ac:dyDescent="0.25"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5:14" ht="15.75" customHeight="1" x14ac:dyDescent="0.25"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5:14" ht="15.75" customHeight="1" x14ac:dyDescent="0.25"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5:14" ht="15.75" customHeight="1" x14ac:dyDescent="0.25"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5:14" ht="15.75" customHeight="1" x14ac:dyDescent="0.25"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5:14" ht="15.75" customHeight="1" x14ac:dyDescent="0.25"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5:14" ht="15.75" customHeight="1" x14ac:dyDescent="0.25"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5:14" ht="15.75" customHeight="1" x14ac:dyDescent="0.25"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5:14" ht="15.75" customHeight="1" x14ac:dyDescent="0.25"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5:14" ht="15.75" customHeight="1" x14ac:dyDescent="0.25"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5:14" ht="15.75" customHeight="1" x14ac:dyDescent="0.25"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5:14" ht="15.75" customHeight="1" x14ac:dyDescent="0.25"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5:14" ht="15.75" customHeight="1" x14ac:dyDescent="0.25"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5:14" ht="15.75" customHeight="1" x14ac:dyDescent="0.25"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5:14" ht="15.75" customHeight="1" x14ac:dyDescent="0.25"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5:14" ht="15.75" customHeight="1" x14ac:dyDescent="0.25"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5:14" ht="15.75" customHeight="1" x14ac:dyDescent="0.25"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5:14" ht="15.75" customHeight="1" x14ac:dyDescent="0.25"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5:14" ht="15.75" customHeight="1" x14ac:dyDescent="0.25"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5:14" ht="15.75" customHeight="1" x14ac:dyDescent="0.25"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5:14" ht="15.75" customHeight="1" x14ac:dyDescent="0.25"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5:14" ht="15.75" customHeight="1" x14ac:dyDescent="0.25"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5:14" ht="15.75" customHeight="1" x14ac:dyDescent="0.25"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5:14" ht="15.75" customHeight="1" x14ac:dyDescent="0.25"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5:14" ht="15.75" customHeight="1" x14ac:dyDescent="0.25"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5:14" ht="15.75" customHeight="1" x14ac:dyDescent="0.25"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5:14" ht="15.75" customHeight="1" x14ac:dyDescent="0.25"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5:14" ht="15.75" customHeight="1" x14ac:dyDescent="0.25"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5:14" ht="15.75" customHeight="1" x14ac:dyDescent="0.25"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5:14" ht="15.75" customHeight="1" x14ac:dyDescent="0.25"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5:14" ht="15.75" customHeight="1" x14ac:dyDescent="0.25"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5:14" ht="15.75" customHeight="1" x14ac:dyDescent="0.25"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5:14" ht="15.75" customHeight="1" x14ac:dyDescent="0.25"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5:14" ht="15.75" customHeight="1" x14ac:dyDescent="0.25"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5:14" ht="15.75" customHeight="1" x14ac:dyDescent="0.25"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5:14" ht="15.75" customHeight="1" x14ac:dyDescent="0.25"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5:14" ht="15.75" customHeight="1" x14ac:dyDescent="0.25"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5:14" ht="15.75" customHeight="1" x14ac:dyDescent="0.25"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5:14" ht="15.75" customHeight="1" x14ac:dyDescent="0.25"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5:14" ht="15.75" customHeight="1" x14ac:dyDescent="0.25"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5:14" ht="15.75" customHeight="1" x14ac:dyDescent="0.25"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5:14" ht="15.75" customHeight="1" x14ac:dyDescent="0.25"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5:14" ht="15.75" customHeight="1" x14ac:dyDescent="0.25"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5:14" ht="15.75" customHeight="1" x14ac:dyDescent="0.25"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5:14" ht="15.75" customHeight="1" x14ac:dyDescent="0.25"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5:14" ht="15.75" customHeight="1" x14ac:dyDescent="0.25"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5:14" ht="15.75" customHeight="1" x14ac:dyDescent="0.25"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5:14" ht="15.75" customHeight="1" x14ac:dyDescent="0.25"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5:14" ht="15.75" customHeight="1" x14ac:dyDescent="0.25"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5:14" ht="15.75" customHeight="1" x14ac:dyDescent="0.25"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5:14" ht="15.75" customHeight="1" x14ac:dyDescent="0.25"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5:14" ht="15.75" customHeight="1" x14ac:dyDescent="0.25"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5:14" ht="15.75" customHeight="1" x14ac:dyDescent="0.25"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5:14" ht="15.75" customHeight="1" x14ac:dyDescent="0.25"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5:14" ht="15.75" customHeight="1" x14ac:dyDescent="0.25"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5:14" ht="15.75" customHeight="1" x14ac:dyDescent="0.25"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5:14" ht="15.75" customHeight="1" x14ac:dyDescent="0.25"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5:14" ht="15.75" customHeight="1" x14ac:dyDescent="0.25"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5:14" ht="15.75" customHeight="1" x14ac:dyDescent="0.25"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5:14" ht="15.75" customHeight="1" x14ac:dyDescent="0.25"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5:14" ht="15.75" customHeight="1" x14ac:dyDescent="0.25"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5:14" ht="15.75" customHeight="1" x14ac:dyDescent="0.25"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5:14" ht="15.75" customHeight="1" x14ac:dyDescent="0.25"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5:14" ht="15.75" customHeight="1" x14ac:dyDescent="0.25"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5:14" ht="15.75" customHeight="1" x14ac:dyDescent="0.25"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5:14" ht="15.75" customHeight="1" x14ac:dyDescent="0.25"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5:14" ht="15.75" customHeight="1" x14ac:dyDescent="0.25"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5:14" ht="15.75" customHeight="1" x14ac:dyDescent="0.25"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5:14" ht="15.75" customHeight="1" x14ac:dyDescent="0.25"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5:14" ht="15.75" customHeight="1" x14ac:dyDescent="0.25"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5:14" ht="15.75" customHeight="1" x14ac:dyDescent="0.25"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5:14" ht="15.75" customHeight="1" x14ac:dyDescent="0.25"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5:14" ht="15.75" customHeight="1" x14ac:dyDescent="0.25"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5:14" ht="15.75" customHeight="1" x14ac:dyDescent="0.25"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5:14" ht="15.75" customHeight="1" x14ac:dyDescent="0.25"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5:14" ht="15.75" customHeight="1" x14ac:dyDescent="0.25"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5:14" ht="15.75" customHeight="1" x14ac:dyDescent="0.25"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5:14" ht="15.75" customHeight="1" x14ac:dyDescent="0.25"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5:14" ht="15.75" customHeight="1" x14ac:dyDescent="0.25"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5:14" ht="15.75" customHeight="1" x14ac:dyDescent="0.25"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5:14" ht="15.75" customHeight="1" x14ac:dyDescent="0.25"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5:14" ht="15.75" customHeight="1" x14ac:dyDescent="0.25"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5:14" ht="15.75" customHeight="1" x14ac:dyDescent="0.25"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5:14" ht="15.75" customHeight="1" x14ac:dyDescent="0.25"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5:14" ht="15.75" customHeight="1" x14ac:dyDescent="0.25"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5:14" ht="15.75" customHeight="1" x14ac:dyDescent="0.25"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5:14" ht="15.75" customHeight="1" x14ac:dyDescent="0.25"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5:14" ht="15.75" customHeight="1" x14ac:dyDescent="0.25"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5:14" ht="15.75" customHeight="1" x14ac:dyDescent="0.25"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5:14" ht="15.75" customHeight="1" x14ac:dyDescent="0.25"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5:14" ht="15.75" customHeight="1" x14ac:dyDescent="0.25"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5:14" ht="15.75" customHeight="1" x14ac:dyDescent="0.25"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5:14" ht="15.75" customHeight="1" x14ac:dyDescent="0.25"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5:14" ht="15.75" customHeight="1" x14ac:dyDescent="0.25"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5:14" ht="15.75" customHeight="1" x14ac:dyDescent="0.25"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5:14" ht="15.75" customHeight="1" x14ac:dyDescent="0.25"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5:14" ht="15.75" customHeight="1" x14ac:dyDescent="0.25"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5:14" ht="15.75" customHeight="1" x14ac:dyDescent="0.25"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5:14" ht="15.75" customHeight="1" x14ac:dyDescent="0.25"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5:14" ht="15.75" customHeight="1" x14ac:dyDescent="0.25"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5:14" ht="15.75" customHeight="1" x14ac:dyDescent="0.25"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5:14" ht="15.75" customHeight="1" x14ac:dyDescent="0.25"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5:14" ht="15.75" customHeight="1" x14ac:dyDescent="0.25"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5:14" ht="15.75" customHeight="1" x14ac:dyDescent="0.25"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5:14" ht="15.75" customHeight="1" x14ac:dyDescent="0.25"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5:14" ht="15.75" customHeight="1" x14ac:dyDescent="0.25"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5:14" ht="15.75" customHeight="1" x14ac:dyDescent="0.25"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5:14" ht="15.75" customHeight="1" x14ac:dyDescent="0.25"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5:14" ht="15.75" customHeight="1" x14ac:dyDescent="0.25"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5:14" ht="15.75" customHeight="1" x14ac:dyDescent="0.25"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5:14" ht="15.75" customHeight="1" x14ac:dyDescent="0.25"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5:14" ht="15.75" customHeight="1" x14ac:dyDescent="0.25"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5:14" ht="15.75" customHeight="1" x14ac:dyDescent="0.25"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5:14" ht="15.75" customHeight="1" x14ac:dyDescent="0.25"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5:14" ht="15.75" customHeight="1" x14ac:dyDescent="0.25"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5:14" ht="15.75" customHeight="1" x14ac:dyDescent="0.25"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5:14" ht="15.75" customHeight="1" x14ac:dyDescent="0.25"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5:14" ht="15.75" customHeight="1" x14ac:dyDescent="0.25"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5:14" ht="15.75" customHeight="1" x14ac:dyDescent="0.25"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5:14" ht="15.75" customHeight="1" x14ac:dyDescent="0.25"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5:14" ht="15.75" customHeight="1" x14ac:dyDescent="0.25"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5:14" ht="15.75" customHeight="1" x14ac:dyDescent="0.25"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5:14" ht="15.75" customHeight="1" x14ac:dyDescent="0.25"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5:14" ht="15.75" customHeight="1" x14ac:dyDescent="0.25"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5:14" ht="15.75" customHeight="1" x14ac:dyDescent="0.25"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5:14" ht="15.75" customHeight="1" x14ac:dyDescent="0.25"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5:14" ht="15.75" customHeight="1" x14ac:dyDescent="0.25"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5:14" ht="15.75" customHeight="1" x14ac:dyDescent="0.25"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5:14" ht="15.75" customHeight="1" x14ac:dyDescent="0.25"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5:14" ht="15.75" customHeight="1" x14ac:dyDescent="0.25"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5:14" ht="15.75" customHeight="1" x14ac:dyDescent="0.25"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5:14" ht="15.75" customHeight="1" x14ac:dyDescent="0.25"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5:14" ht="15.75" customHeight="1" x14ac:dyDescent="0.25"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5:14" ht="15.75" customHeight="1" x14ac:dyDescent="0.25"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5:14" ht="15.75" customHeight="1" x14ac:dyDescent="0.25"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5:14" ht="15.75" customHeight="1" x14ac:dyDescent="0.25"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5:14" ht="15.75" customHeight="1" x14ac:dyDescent="0.25"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5:14" ht="15.75" customHeight="1" x14ac:dyDescent="0.25"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5:14" ht="15.75" customHeight="1" x14ac:dyDescent="0.25"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5:14" ht="15.75" customHeight="1" x14ac:dyDescent="0.25"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5:14" ht="15.75" customHeight="1" x14ac:dyDescent="0.25"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5:14" ht="15.75" customHeight="1" x14ac:dyDescent="0.25"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5:14" ht="15.75" customHeight="1" x14ac:dyDescent="0.25"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5:14" ht="15.75" customHeight="1" x14ac:dyDescent="0.25"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5:14" ht="15.75" customHeight="1" x14ac:dyDescent="0.25"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5:14" ht="15.75" customHeight="1" x14ac:dyDescent="0.25"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5:14" ht="15.75" customHeight="1" x14ac:dyDescent="0.25"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5:14" ht="15.75" customHeight="1" x14ac:dyDescent="0.25"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5:14" ht="15.75" customHeight="1" x14ac:dyDescent="0.25"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5:14" ht="15.75" customHeight="1" x14ac:dyDescent="0.25"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5:14" ht="15.75" customHeight="1" x14ac:dyDescent="0.25"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5:14" ht="15.75" customHeight="1" x14ac:dyDescent="0.25"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5:14" ht="15.75" customHeight="1" x14ac:dyDescent="0.25"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5:14" ht="15.75" customHeight="1" x14ac:dyDescent="0.25"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5:14" ht="15.75" customHeight="1" x14ac:dyDescent="0.25"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5:14" ht="15.75" customHeight="1" x14ac:dyDescent="0.25"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5:14" ht="15.75" customHeight="1" x14ac:dyDescent="0.25"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5:14" ht="15.75" customHeight="1" x14ac:dyDescent="0.25"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5:14" ht="15.75" customHeight="1" x14ac:dyDescent="0.25"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5:14" ht="15.75" customHeight="1" x14ac:dyDescent="0.25"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5:14" ht="15.75" customHeight="1" x14ac:dyDescent="0.25"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5:14" ht="15.75" customHeight="1" x14ac:dyDescent="0.25"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5:14" ht="15.75" customHeight="1" x14ac:dyDescent="0.25"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5:14" ht="15.75" customHeight="1" x14ac:dyDescent="0.25"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5:14" ht="15.75" customHeight="1" x14ac:dyDescent="0.25"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5:14" ht="15.75" customHeight="1" x14ac:dyDescent="0.25"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5:14" ht="15.75" customHeight="1" x14ac:dyDescent="0.25"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5:14" ht="15.75" customHeight="1" x14ac:dyDescent="0.25"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5:14" ht="15.75" customHeight="1" x14ac:dyDescent="0.25"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5:14" ht="15.75" customHeight="1" x14ac:dyDescent="0.25"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5:14" ht="15.75" customHeight="1" x14ac:dyDescent="0.25"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5:14" ht="15.75" customHeight="1" x14ac:dyDescent="0.25"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5:14" ht="15.75" customHeight="1" x14ac:dyDescent="0.25"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5:14" ht="15.75" customHeight="1" x14ac:dyDescent="0.25"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5:14" ht="15.75" customHeight="1" x14ac:dyDescent="0.25"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5:14" ht="15.75" customHeight="1" x14ac:dyDescent="0.25"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5:14" ht="15.75" customHeight="1" x14ac:dyDescent="0.25"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5:14" ht="15.75" customHeight="1" x14ac:dyDescent="0.25"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5:14" ht="15.75" customHeight="1" x14ac:dyDescent="0.25"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5:14" ht="15.75" customHeight="1" x14ac:dyDescent="0.25"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5:14" ht="15.75" customHeight="1" x14ac:dyDescent="0.25"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5:14" ht="15.75" customHeight="1" x14ac:dyDescent="0.25"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5:14" ht="15.75" customHeight="1" x14ac:dyDescent="0.25"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5:14" ht="15.75" customHeight="1" x14ac:dyDescent="0.25"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5:14" ht="15.75" customHeight="1" x14ac:dyDescent="0.25"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5:14" ht="15.75" customHeight="1" x14ac:dyDescent="0.25"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5:14" ht="15.75" customHeight="1" x14ac:dyDescent="0.25"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5:14" ht="15.75" customHeight="1" x14ac:dyDescent="0.25"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5:14" ht="15.75" customHeight="1" x14ac:dyDescent="0.25"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5:14" ht="15.75" customHeight="1" x14ac:dyDescent="0.25"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5:14" ht="15.75" customHeight="1" x14ac:dyDescent="0.25"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5:14" ht="15.75" customHeight="1" x14ac:dyDescent="0.25"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5:14" ht="15.75" customHeight="1" x14ac:dyDescent="0.25"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5:14" ht="15.75" customHeight="1" x14ac:dyDescent="0.25"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5:14" ht="15.75" customHeight="1" x14ac:dyDescent="0.25"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5:14" ht="15.75" customHeight="1" x14ac:dyDescent="0.25"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5:14" ht="15.75" customHeight="1" x14ac:dyDescent="0.25"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5:14" ht="15.75" customHeight="1" x14ac:dyDescent="0.25"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5:14" ht="15.75" customHeight="1" x14ac:dyDescent="0.25"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5:14" ht="15.75" customHeight="1" x14ac:dyDescent="0.25"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5:14" ht="15.75" customHeight="1" x14ac:dyDescent="0.25"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5:14" ht="15.75" customHeight="1" x14ac:dyDescent="0.25"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5:14" ht="15.75" customHeight="1" x14ac:dyDescent="0.25"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5:14" ht="15.75" customHeight="1" x14ac:dyDescent="0.25"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5:14" ht="15.75" customHeight="1" x14ac:dyDescent="0.25"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5:14" ht="15.75" customHeight="1" x14ac:dyDescent="0.25"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5:14" ht="15.75" customHeight="1" x14ac:dyDescent="0.25"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5:14" ht="15.75" customHeight="1" x14ac:dyDescent="0.25"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5:14" ht="15.75" customHeight="1" x14ac:dyDescent="0.25"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5:14" ht="15.75" customHeight="1" x14ac:dyDescent="0.25"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5:14" ht="15.75" customHeight="1" x14ac:dyDescent="0.25"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5:14" ht="15.75" customHeight="1" x14ac:dyDescent="0.25"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5:14" ht="15.75" customHeight="1" x14ac:dyDescent="0.25"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5:14" ht="15.75" customHeight="1" x14ac:dyDescent="0.25"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5:14" ht="15.75" customHeight="1" x14ac:dyDescent="0.25"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5:14" ht="15.75" customHeight="1" x14ac:dyDescent="0.25"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5:14" ht="15.75" customHeight="1" x14ac:dyDescent="0.25"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5:14" ht="15.75" customHeight="1" x14ac:dyDescent="0.25"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5:14" ht="15.75" customHeight="1" x14ac:dyDescent="0.25"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5:14" ht="15.75" customHeight="1" x14ac:dyDescent="0.25"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5:14" ht="15.75" customHeight="1" x14ac:dyDescent="0.25"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5:14" ht="15.75" customHeight="1" x14ac:dyDescent="0.25"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5:14" ht="15.75" customHeight="1" x14ac:dyDescent="0.25"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5:14" ht="15.75" customHeight="1" x14ac:dyDescent="0.25"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5:14" ht="15.75" customHeight="1" x14ac:dyDescent="0.25"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5:14" ht="15.75" customHeight="1" x14ac:dyDescent="0.25"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5:14" ht="15.75" customHeight="1" x14ac:dyDescent="0.25"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5:14" ht="15.75" customHeight="1" x14ac:dyDescent="0.25"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5:14" ht="15.75" customHeight="1" x14ac:dyDescent="0.25"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5:14" ht="15.75" customHeight="1" x14ac:dyDescent="0.25"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5:14" ht="15.75" customHeight="1" x14ac:dyDescent="0.25"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5:14" ht="15.75" customHeight="1" x14ac:dyDescent="0.25"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5:14" ht="15.75" customHeight="1" x14ac:dyDescent="0.25"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5:14" ht="15.75" customHeight="1" x14ac:dyDescent="0.25"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5:14" ht="15.75" customHeight="1" x14ac:dyDescent="0.25"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5:14" ht="15.75" customHeight="1" x14ac:dyDescent="0.25"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5:14" ht="15.75" customHeight="1" x14ac:dyDescent="0.25"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5:14" ht="15.75" customHeight="1" x14ac:dyDescent="0.25"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5:14" ht="15.75" customHeight="1" x14ac:dyDescent="0.25"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5:14" ht="15.75" customHeight="1" x14ac:dyDescent="0.25"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5:14" ht="15.75" customHeight="1" x14ac:dyDescent="0.25"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5:14" ht="15.75" customHeight="1" x14ac:dyDescent="0.25"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5:14" ht="15.75" customHeight="1" x14ac:dyDescent="0.25"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5:14" ht="15.75" customHeight="1" x14ac:dyDescent="0.25"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5:14" ht="15.75" customHeight="1" x14ac:dyDescent="0.25"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5:14" ht="15.75" customHeight="1" x14ac:dyDescent="0.25"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5:14" ht="15.75" customHeight="1" x14ac:dyDescent="0.25"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5:14" ht="15.75" customHeight="1" x14ac:dyDescent="0.25"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5:14" ht="15.75" customHeight="1" x14ac:dyDescent="0.25"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5:14" ht="15.75" customHeight="1" x14ac:dyDescent="0.25"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5:14" ht="15.75" customHeight="1" x14ac:dyDescent="0.25"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5:14" ht="15.75" customHeight="1" x14ac:dyDescent="0.25"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5:14" ht="15.75" customHeight="1" x14ac:dyDescent="0.25"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5:14" ht="15.75" customHeight="1" x14ac:dyDescent="0.25"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5:14" ht="15.75" customHeight="1" x14ac:dyDescent="0.25"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5:14" ht="15.75" customHeight="1" x14ac:dyDescent="0.25"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5:14" ht="15.75" customHeight="1" x14ac:dyDescent="0.25"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5:14" ht="15.75" customHeight="1" x14ac:dyDescent="0.25"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5:14" ht="15.75" customHeight="1" x14ac:dyDescent="0.25"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5:14" ht="15.75" customHeight="1" x14ac:dyDescent="0.25"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5:14" ht="15.75" customHeight="1" x14ac:dyDescent="0.25"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5:14" ht="15.75" customHeight="1" x14ac:dyDescent="0.25"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5:14" ht="15.75" customHeight="1" x14ac:dyDescent="0.25"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5:14" ht="15.75" customHeight="1" x14ac:dyDescent="0.25"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5:14" ht="15.75" customHeight="1" x14ac:dyDescent="0.25"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5:14" ht="15.75" customHeight="1" x14ac:dyDescent="0.25"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5:14" ht="15.75" customHeight="1" x14ac:dyDescent="0.25"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5:14" ht="15.75" customHeight="1" x14ac:dyDescent="0.25"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5:14" ht="15.75" customHeight="1" x14ac:dyDescent="0.25"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5:14" ht="15.75" customHeight="1" x14ac:dyDescent="0.25"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5:14" ht="15.75" customHeight="1" x14ac:dyDescent="0.25"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5:14" ht="15.75" customHeight="1" x14ac:dyDescent="0.25"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5:14" ht="15.75" customHeight="1" x14ac:dyDescent="0.25"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5:14" ht="15.75" customHeight="1" x14ac:dyDescent="0.25"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5:14" ht="15.75" customHeight="1" x14ac:dyDescent="0.25"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5:14" ht="15.75" customHeight="1" x14ac:dyDescent="0.25"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5:14" ht="15.75" customHeight="1" x14ac:dyDescent="0.25"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5:14" ht="15.75" customHeight="1" x14ac:dyDescent="0.25"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5:14" ht="15.75" customHeight="1" x14ac:dyDescent="0.25"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5:14" ht="15.75" customHeight="1" x14ac:dyDescent="0.25"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5:14" ht="15.75" customHeight="1" x14ac:dyDescent="0.25"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5:14" ht="15.75" customHeight="1" x14ac:dyDescent="0.25"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5:14" ht="15.75" customHeight="1" x14ac:dyDescent="0.25"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5:14" ht="15.75" customHeight="1" x14ac:dyDescent="0.25"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5:14" ht="15.75" customHeight="1" x14ac:dyDescent="0.25"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5:14" ht="15.75" customHeight="1" x14ac:dyDescent="0.25"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5:14" ht="15.75" customHeight="1" x14ac:dyDescent="0.25"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5:14" ht="15.75" customHeight="1" x14ac:dyDescent="0.25"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5:14" ht="15.75" customHeight="1" x14ac:dyDescent="0.25"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5:14" ht="15.75" customHeight="1" x14ac:dyDescent="0.25"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5:14" ht="15.75" customHeight="1" x14ac:dyDescent="0.25"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5:14" ht="15.75" customHeight="1" x14ac:dyDescent="0.25"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5:14" ht="15.75" customHeight="1" x14ac:dyDescent="0.25"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5:14" ht="15.75" customHeight="1" x14ac:dyDescent="0.25"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5:14" ht="15.75" customHeight="1" x14ac:dyDescent="0.25"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5:14" ht="15.75" customHeight="1" x14ac:dyDescent="0.25"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5:14" ht="15.75" customHeight="1" x14ac:dyDescent="0.25"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5:14" ht="15.75" customHeight="1" x14ac:dyDescent="0.25"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5:14" ht="15.75" customHeight="1" x14ac:dyDescent="0.25"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5:14" ht="15.75" customHeight="1" x14ac:dyDescent="0.25"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5:14" ht="15.75" customHeight="1" x14ac:dyDescent="0.25"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5:14" ht="15.75" customHeight="1" x14ac:dyDescent="0.25"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5:14" ht="15.75" customHeight="1" x14ac:dyDescent="0.25"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5:14" ht="15.75" customHeight="1" x14ac:dyDescent="0.25"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5:14" ht="15.75" customHeight="1" x14ac:dyDescent="0.25"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5:14" ht="15.75" customHeight="1" x14ac:dyDescent="0.25"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5:14" ht="15.75" customHeight="1" x14ac:dyDescent="0.25"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5:14" ht="15.75" customHeight="1" x14ac:dyDescent="0.25"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5:14" ht="15.75" customHeight="1" x14ac:dyDescent="0.25"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5:14" ht="15.75" customHeight="1" x14ac:dyDescent="0.25"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5:14" ht="15.75" customHeight="1" x14ac:dyDescent="0.25"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5:14" ht="15.75" customHeight="1" x14ac:dyDescent="0.25"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5:14" ht="15.75" customHeight="1" x14ac:dyDescent="0.25"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5:14" ht="15.75" customHeight="1" x14ac:dyDescent="0.25"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5:14" ht="15.75" customHeight="1" x14ac:dyDescent="0.25"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5:14" ht="15.75" customHeight="1" x14ac:dyDescent="0.25"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5:14" ht="15.75" customHeight="1" x14ac:dyDescent="0.25"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5:14" ht="15.75" customHeight="1" x14ac:dyDescent="0.25"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5:14" ht="15.75" customHeight="1" x14ac:dyDescent="0.25"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5:14" ht="15.75" customHeight="1" x14ac:dyDescent="0.25"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5:14" ht="15.75" customHeight="1" x14ac:dyDescent="0.25"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5:14" ht="15.75" customHeight="1" x14ac:dyDescent="0.25"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5:14" ht="15.75" customHeight="1" x14ac:dyDescent="0.25"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5:14" ht="15.75" customHeight="1" x14ac:dyDescent="0.25"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5:14" ht="15.75" customHeight="1" x14ac:dyDescent="0.25"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5:14" ht="15.75" customHeight="1" x14ac:dyDescent="0.25"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5:14" ht="15.75" customHeight="1" x14ac:dyDescent="0.25"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5:14" ht="15.75" customHeight="1" x14ac:dyDescent="0.25"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5:14" ht="15.75" customHeight="1" x14ac:dyDescent="0.25"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5:14" ht="15.75" customHeight="1" x14ac:dyDescent="0.25"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5:14" ht="15.75" customHeight="1" x14ac:dyDescent="0.25"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5:14" ht="15.75" customHeight="1" x14ac:dyDescent="0.25"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5:14" ht="15.75" customHeight="1" x14ac:dyDescent="0.25"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5:14" ht="15.75" customHeight="1" x14ac:dyDescent="0.25"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5:14" ht="15.75" customHeight="1" x14ac:dyDescent="0.25"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5:14" ht="15.75" customHeight="1" x14ac:dyDescent="0.25"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5:14" ht="15.75" customHeight="1" x14ac:dyDescent="0.25"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5:14" ht="15.75" customHeight="1" x14ac:dyDescent="0.25"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5:14" ht="15.75" customHeight="1" x14ac:dyDescent="0.25"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5:14" ht="15.75" customHeight="1" x14ac:dyDescent="0.25"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5:14" ht="15.75" customHeight="1" x14ac:dyDescent="0.25"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5:14" ht="15.75" customHeight="1" x14ac:dyDescent="0.25"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5:14" ht="15.75" customHeight="1" x14ac:dyDescent="0.25"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5:14" ht="15.75" customHeight="1" x14ac:dyDescent="0.25"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5:14" ht="15.75" customHeight="1" x14ac:dyDescent="0.25"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5:14" ht="15.75" customHeight="1" x14ac:dyDescent="0.25"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5:14" ht="15.75" customHeight="1" x14ac:dyDescent="0.25"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5:14" ht="15.75" customHeight="1" x14ac:dyDescent="0.25"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5:14" ht="15.75" customHeight="1" x14ac:dyDescent="0.25"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5:14" ht="15.75" customHeight="1" x14ac:dyDescent="0.25"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5:14" ht="15.75" customHeight="1" x14ac:dyDescent="0.25"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5:14" ht="15.75" customHeight="1" x14ac:dyDescent="0.25"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5:14" ht="15.75" customHeight="1" x14ac:dyDescent="0.25"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5:14" ht="15.75" customHeight="1" x14ac:dyDescent="0.25"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5:14" ht="15.75" customHeight="1" x14ac:dyDescent="0.25"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5:14" ht="15.75" customHeight="1" x14ac:dyDescent="0.25"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5:14" ht="15.75" customHeight="1" x14ac:dyDescent="0.25"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5:14" ht="15.75" customHeight="1" x14ac:dyDescent="0.25"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5:14" ht="15.75" customHeight="1" x14ac:dyDescent="0.25"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5:14" ht="15.75" customHeight="1" x14ac:dyDescent="0.25"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5:14" ht="15.75" customHeight="1" x14ac:dyDescent="0.25"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5:14" ht="15.75" customHeight="1" x14ac:dyDescent="0.25"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5:14" ht="15.75" customHeight="1" x14ac:dyDescent="0.25"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5:14" ht="15.75" customHeight="1" x14ac:dyDescent="0.25"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5:14" ht="15.75" customHeight="1" x14ac:dyDescent="0.25"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5:14" ht="15.75" customHeight="1" x14ac:dyDescent="0.25"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5:14" ht="15.75" customHeight="1" x14ac:dyDescent="0.25"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5:14" ht="15.75" customHeight="1" x14ac:dyDescent="0.25"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5:14" ht="15.75" customHeight="1" x14ac:dyDescent="0.25"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5:14" ht="15.75" customHeight="1" x14ac:dyDescent="0.25"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5:14" ht="15.75" customHeight="1" x14ac:dyDescent="0.25"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5:14" ht="15.75" customHeight="1" x14ac:dyDescent="0.25"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5:14" ht="15.75" customHeight="1" x14ac:dyDescent="0.25"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5:14" ht="15.75" customHeight="1" x14ac:dyDescent="0.25"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5:14" ht="15.75" customHeight="1" x14ac:dyDescent="0.25"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5:14" ht="15.75" customHeight="1" x14ac:dyDescent="0.25"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5:14" ht="15.75" customHeight="1" x14ac:dyDescent="0.25"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5:14" ht="15.75" customHeight="1" x14ac:dyDescent="0.25"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5:14" ht="15.75" customHeight="1" x14ac:dyDescent="0.25"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5:14" ht="15.75" customHeight="1" x14ac:dyDescent="0.25"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5:14" ht="15.75" customHeight="1" x14ac:dyDescent="0.25"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5:14" ht="15.75" customHeight="1" x14ac:dyDescent="0.25"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5:14" ht="15.75" customHeight="1" x14ac:dyDescent="0.25"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5:14" ht="15.75" customHeight="1" x14ac:dyDescent="0.25"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5:14" ht="15.75" customHeight="1" x14ac:dyDescent="0.25"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5:14" ht="15.75" customHeight="1" x14ac:dyDescent="0.25"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5:14" ht="15.75" customHeight="1" x14ac:dyDescent="0.25"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5:14" ht="15.75" customHeight="1" x14ac:dyDescent="0.25"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5:14" ht="15.75" customHeight="1" x14ac:dyDescent="0.25"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5:14" ht="15.75" customHeight="1" x14ac:dyDescent="0.25"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5:14" ht="15.75" customHeight="1" x14ac:dyDescent="0.25"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5:14" ht="15.75" customHeight="1" x14ac:dyDescent="0.25"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5:14" ht="15.75" customHeight="1" x14ac:dyDescent="0.25"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5:14" ht="15.75" customHeight="1" x14ac:dyDescent="0.25"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5:14" ht="15.75" customHeight="1" x14ac:dyDescent="0.25"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5:14" ht="15.75" customHeight="1" x14ac:dyDescent="0.25"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5:14" ht="15.75" customHeight="1" x14ac:dyDescent="0.25"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5:14" ht="15.75" customHeight="1" x14ac:dyDescent="0.25"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5:14" ht="15.75" customHeight="1" x14ac:dyDescent="0.25"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5:14" ht="15.75" customHeight="1" x14ac:dyDescent="0.25"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5:14" ht="15.75" customHeight="1" x14ac:dyDescent="0.25"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5:14" ht="15.75" customHeight="1" x14ac:dyDescent="0.25"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5:14" ht="15.75" customHeight="1" x14ac:dyDescent="0.25"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5:14" ht="15.75" customHeight="1" x14ac:dyDescent="0.25"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5:14" ht="15.75" customHeight="1" x14ac:dyDescent="0.25"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5:14" ht="15.75" customHeight="1" x14ac:dyDescent="0.25"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5:14" ht="15.75" customHeight="1" x14ac:dyDescent="0.25"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5:14" ht="15.75" customHeight="1" x14ac:dyDescent="0.25"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5:14" ht="15.75" customHeight="1" x14ac:dyDescent="0.25"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5:14" ht="15.75" customHeight="1" x14ac:dyDescent="0.25"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5:14" ht="15.75" customHeight="1" x14ac:dyDescent="0.25"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5:14" ht="15.75" customHeight="1" x14ac:dyDescent="0.25"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5:14" ht="15.75" customHeight="1" x14ac:dyDescent="0.25"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5:14" ht="15.75" customHeight="1" x14ac:dyDescent="0.25"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5:14" ht="15.75" customHeight="1" x14ac:dyDescent="0.25"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5:14" ht="15.75" customHeight="1" x14ac:dyDescent="0.25"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5:14" ht="15.75" customHeight="1" x14ac:dyDescent="0.25"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5:14" ht="15.75" customHeight="1" x14ac:dyDescent="0.25"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5:14" ht="15.75" customHeight="1" x14ac:dyDescent="0.25"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5:14" ht="15.75" customHeight="1" x14ac:dyDescent="0.25"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5:14" ht="15.75" customHeight="1" x14ac:dyDescent="0.25"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5:14" ht="15.75" customHeight="1" x14ac:dyDescent="0.25"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5:14" ht="15.75" customHeight="1" x14ac:dyDescent="0.25"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5:14" ht="15.75" customHeight="1" x14ac:dyDescent="0.25"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5:14" ht="15.75" customHeight="1" x14ac:dyDescent="0.25"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5:14" ht="15.75" customHeight="1" x14ac:dyDescent="0.25"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5:14" ht="15.75" customHeight="1" x14ac:dyDescent="0.25"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5:14" ht="15.75" customHeight="1" x14ac:dyDescent="0.25"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5:14" ht="15.75" customHeight="1" x14ac:dyDescent="0.25"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5:14" ht="15.75" customHeight="1" x14ac:dyDescent="0.25"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5:14" ht="15.75" customHeight="1" x14ac:dyDescent="0.25"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5:14" ht="15.75" customHeight="1" x14ac:dyDescent="0.25"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5:14" ht="15.75" customHeight="1" x14ac:dyDescent="0.25"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5:14" ht="15.75" customHeight="1" x14ac:dyDescent="0.25"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5:14" ht="15.75" customHeight="1" x14ac:dyDescent="0.25"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5:14" ht="15.75" customHeight="1" x14ac:dyDescent="0.25"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5:14" ht="15.75" customHeight="1" x14ac:dyDescent="0.25"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5:14" ht="15.75" customHeight="1" x14ac:dyDescent="0.25"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5:14" ht="15.75" customHeight="1" x14ac:dyDescent="0.25"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5:14" ht="15.75" customHeight="1" x14ac:dyDescent="0.25"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5:14" ht="15.75" customHeight="1" x14ac:dyDescent="0.25"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5:14" ht="15.75" customHeight="1" x14ac:dyDescent="0.25"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5:14" ht="15.75" customHeight="1" x14ac:dyDescent="0.25"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5:14" ht="15.75" customHeight="1" x14ac:dyDescent="0.25"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5:14" ht="15.75" customHeight="1" x14ac:dyDescent="0.25"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5:14" ht="15.75" customHeight="1" x14ac:dyDescent="0.25"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5:14" ht="15.75" customHeight="1" x14ac:dyDescent="0.25"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5:14" ht="15.75" customHeight="1" x14ac:dyDescent="0.25"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5:14" ht="15.75" customHeight="1" x14ac:dyDescent="0.25"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5:14" ht="15.75" customHeight="1" x14ac:dyDescent="0.25"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5:14" ht="15.75" customHeight="1" x14ac:dyDescent="0.25"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5:14" ht="15.75" customHeight="1" x14ac:dyDescent="0.25"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5:14" ht="15.75" customHeight="1" x14ac:dyDescent="0.25"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5:14" ht="15.75" customHeight="1" x14ac:dyDescent="0.25"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5:14" ht="15.75" customHeight="1" x14ac:dyDescent="0.25"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5:14" ht="15.75" customHeight="1" x14ac:dyDescent="0.25"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5:14" ht="15.75" customHeight="1" x14ac:dyDescent="0.25"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5:14" ht="15.75" customHeight="1" x14ac:dyDescent="0.25"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5:14" ht="15.75" customHeight="1" x14ac:dyDescent="0.25"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5:14" ht="15.75" customHeight="1" x14ac:dyDescent="0.25"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5:14" ht="15.75" customHeight="1" x14ac:dyDescent="0.25"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5:14" ht="15.75" customHeight="1" x14ac:dyDescent="0.25"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5:14" ht="15.75" customHeight="1" x14ac:dyDescent="0.25"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5:14" ht="15.75" customHeight="1" x14ac:dyDescent="0.25"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5:14" ht="15.75" customHeight="1" x14ac:dyDescent="0.25"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5:14" ht="15.75" customHeight="1" x14ac:dyDescent="0.25"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5:14" ht="15.75" customHeight="1" x14ac:dyDescent="0.25"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5:14" ht="15.75" customHeight="1" x14ac:dyDescent="0.25"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5:14" ht="15.75" customHeight="1" x14ac:dyDescent="0.25"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5:14" ht="15.75" customHeight="1" x14ac:dyDescent="0.25"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5:14" ht="15.75" customHeight="1" x14ac:dyDescent="0.25"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5:14" ht="15.75" customHeight="1" x14ac:dyDescent="0.25"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5:14" ht="15.75" customHeight="1" x14ac:dyDescent="0.25"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5:14" ht="15.75" customHeight="1" x14ac:dyDescent="0.25"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5:14" ht="15.75" customHeight="1" x14ac:dyDescent="0.25"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5:14" ht="15.75" customHeight="1" x14ac:dyDescent="0.25"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5:14" ht="15.75" customHeight="1" x14ac:dyDescent="0.25"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5:14" ht="15.75" customHeight="1" x14ac:dyDescent="0.25"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5:14" ht="15.75" customHeight="1" x14ac:dyDescent="0.25"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5:14" ht="15.75" customHeight="1" x14ac:dyDescent="0.25"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5:14" ht="15.75" customHeight="1" x14ac:dyDescent="0.25"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5:14" ht="15.75" customHeight="1" x14ac:dyDescent="0.25"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5:14" ht="15.75" customHeight="1" x14ac:dyDescent="0.25"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5:14" ht="15.75" customHeight="1" x14ac:dyDescent="0.25"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5:14" ht="15.75" customHeight="1" x14ac:dyDescent="0.25"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5:14" ht="15.75" customHeight="1" x14ac:dyDescent="0.25"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5:14" ht="15.75" customHeight="1" x14ac:dyDescent="0.25"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5:14" ht="15.75" customHeight="1" x14ac:dyDescent="0.25"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5:14" ht="15.75" customHeight="1" x14ac:dyDescent="0.25"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5:14" ht="15.75" customHeight="1" x14ac:dyDescent="0.25"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5:14" ht="15.75" customHeight="1" x14ac:dyDescent="0.25"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5:14" ht="15.75" customHeight="1" x14ac:dyDescent="0.25"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5:14" ht="15.75" customHeight="1" x14ac:dyDescent="0.25"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5:14" ht="15.75" customHeight="1" x14ac:dyDescent="0.25"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5:14" ht="15.75" customHeight="1" x14ac:dyDescent="0.25"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5:14" ht="15.75" customHeight="1" x14ac:dyDescent="0.25"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5:14" ht="15.75" customHeight="1" x14ac:dyDescent="0.25"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5:14" ht="15.75" customHeight="1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5:14" ht="15.75" customHeight="1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5:14" ht="15.75" customHeight="1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5:14" ht="15.75" customHeight="1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5:14" ht="15.75" customHeight="1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5:14" ht="15.75" customHeight="1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5:14" ht="15.75" customHeight="1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5:14" ht="15.75" customHeight="1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5:14" ht="15.75" customHeight="1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5:14" ht="15.75" customHeight="1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5:14" ht="15.75" customHeight="1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5:14" ht="15.75" customHeight="1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5:14" ht="15.75" customHeight="1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5:14" ht="15.75" customHeight="1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5:14" ht="15.75" customHeight="1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5:14" ht="15.75" customHeight="1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5:14" ht="15.75" customHeight="1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5:14" ht="15.75" customHeight="1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5:14" ht="15.75" customHeight="1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5:14" ht="15.75" customHeight="1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5:14" ht="15.75" customHeight="1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5:14" ht="15.75" customHeight="1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5:14" ht="15.75" customHeight="1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5:14" ht="15.75" customHeight="1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5:14" ht="15.75" customHeight="1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5:14" ht="15.75" customHeight="1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5:14" ht="15.75" customHeight="1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5:14" ht="15.75" customHeight="1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5:14" ht="15.75" customHeight="1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5:14" ht="15.75" customHeight="1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5:14" ht="15.75" customHeight="1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5:14" ht="15.75" customHeight="1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5:14" ht="15.75" customHeight="1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5:14" ht="15.75" customHeight="1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5:14" ht="15.75" customHeight="1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5:14" ht="15.75" customHeight="1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5:14" ht="15.75" customHeight="1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5:14" ht="15.75" customHeight="1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5:14" ht="15.75" customHeight="1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5:14" ht="15.75" customHeight="1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5:14" ht="15.75" customHeight="1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5:14" ht="15.75" customHeight="1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5:14" ht="15.75" customHeight="1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5:14" ht="15.75" customHeight="1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5:14" ht="15.75" customHeight="1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5:14" ht="15.75" customHeight="1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5:14" ht="15.75" customHeight="1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5:14" ht="15.75" customHeight="1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5:14" ht="15.75" customHeight="1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5:14" ht="15.75" customHeight="1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5:14" ht="15.75" customHeight="1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5:14" ht="15.75" customHeight="1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5:14" ht="15.75" customHeight="1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5:14" ht="15.75" customHeight="1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5:14" ht="15.75" customHeight="1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5:14" ht="15.75" customHeight="1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5:14" ht="15.75" customHeight="1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5:14" ht="15.75" customHeight="1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5:14" ht="15.75" customHeight="1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5:14" ht="15.75" customHeight="1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5:14" ht="15.75" customHeight="1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5:14" ht="15.75" customHeight="1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5:14" ht="15.75" customHeight="1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5:14" ht="15.75" customHeight="1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5:14" ht="15.75" customHeight="1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5:14" ht="15.75" customHeight="1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5:14" ht="15.75" customHeight="1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5:14" ht="15.75" customHeight="1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5:14" ht="15.75" customHeight="1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5:14" ht="15.75" customHeight="1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5:14" ht="15.75" customHeight="1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5:14" ht="15.75" customHeight="1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5:14" ht="15.75" customHeight="1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5:14" ht="15.75" customHeight="1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5:14" ht="15.75" customHeight="1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5:14" ht="15.75" customHeight="1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5:14" ht="15.75" customHeight="1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5:14" ht="15.75" customHeight="1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5:14" ht="15.75" customHeight="1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5:14" ht="15.75" customHeight="1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5:14" ht="15.75" customHeight="1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5:14" ht="15.75" customHeight="1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5:14" ht="15.75" customHeight="1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5:14" ht="15.75" customHeight="1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5:14" ht="15.75" customHeight="1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5:14" ht="15.75" customHeight="1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5:14" ht="15.75" customHeight="1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5:14" ht="15.75" customHeight="1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5:14" ht="15.75" customHeight="1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5:14" ht="15.75" customHeight="1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5:14" ht="15.75" customHeight="1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5:14" ht="15.75" customHeight="1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5:14" ht="15.75" customHeight="1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5:14" ht="15.75" customHeight="1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5:14" ht="15.75" customHeight="1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5:14" ht="15.75" customHeight="1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5:14" ht="15.75" customHeight="1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5:14" ht="15.75" customHeight="1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5:14" ht="15.75" customHeight="1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5:14" ht="15.75" customHeight="1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5:14" ht="15.75" customHeight="1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5:14" ht="15.75" customHeight="1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5:14" ht="15.75" customHeight="1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5:14" ht="15.75" customHeight="1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5:14" ht="15.75" customHeight="1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5:14" ht="15.75" customHeight="1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5:14" ht="15.75" customHeight="1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5:14" ht="15.75" customHeight="1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5:14" ht="15.75" customHeight="1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5:14" ht="15.75" customHeight="1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5:14" ht="15.75" customHeight="1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5:14" ht="15.75" customHeight="1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5:14" ht="15.75" customHeight="1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5:14" ht="15.75" customHeight="1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5:14" ht="15.75" customHeight="1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5:14" ht="15.75" customHeight="1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5:14" ht="15.75" customHeight="1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5:14" ht="15.75" customHeight="1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5:14" ht="15.75" customHeight="1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5:14" ht="15.75" customHeight="1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5:14" ht="15.75" customHeight="1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5:14" ht="15.75" customHeight="1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5:14" ht="15.75" customHeight="1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5:14" ht="15.75" customHeight="1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5:14" ht="15.75" customHeight="1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5:14" ht="15.75" customHeight="1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5:14" ht="15.75" customHeight="1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5:14" ht="15.75" customHeight="1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5:14" ht="15.75" customHeight="1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5:14" ht="15.75" customHeight="1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5:14" ht="15.75" customHeight="1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5:14" ht="15.75" customHeight="1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5:14" ht="15.75" customHeight="1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5:14" ht="15.75" customHeight="1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5:14" ht="15.75" customHeight="1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5:14" ht="15.75" customHeight="1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5:14" ht="15.75" customHeight="1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5:14" ht="15.75" customHeight="1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5:14" ht="15.75" customHeight="1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5:14" ht="15.75" customHeight="1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5:14" ht="15.75" customHeight="1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5:14" ht="15.75" customHeight="1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5:14" ht="15.75" customHeight="1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5:14" ht="15.75" customHeight="1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5:14" ht="15.75" customHeight="1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5:14" ht="15.75" customHeight="1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5:14" ht="15.75" customHeight="1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5:14" ht="15.75" customHeight="1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5:14" ht="15.75" customHeight="1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5:14" ht="15.75" customHeight="1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5:14" ht="15.75" customHeight="1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5:14" ht="15.75" customHeight="1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5:14" ht="15.75" customHeight="1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5:14" ht="15.75" customHeight="1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5:14" ht="15.75" customHeight="1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5:14" ht="15.75" customHeight="1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5:14" ht="15.75" customHeight="1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5:14" ht="15.75" customHeight="1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5:14" ht="15.75" customHeight="1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5:14" ht="15.75" customHeight="1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5:14" ht="15.75" customHeight="1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5:14" ht="15.75" customHeight="1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5:14" ht="15.75" customHeight="1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5:14" ht="15.75" customHeight="1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5:14" ht="15.75" customHeight="1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5:14" ht="15.75" customHeight="1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5:14" ht="15.75" customHeight="1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5:14" ht="15.75" customHeight="1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5:14" ht="15.75" customHeight="1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5:14" ht="15.75" customHeight="1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5:14" ht="15.75" customHeight="1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5:14" ht="15.75" customHeight="1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5:14" ht="15.75" customHeight="1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5:14" ht="15.75" customHeight="1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5:14" ht="15.75" customHeight="1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5:14" ht="15.75" customHeight="1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5:14" ht="15.75" customHeight="1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5:14" ht="15.75" customHeight="1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5:14" ht="15.75" customHeight="1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5:14" ht="15.75" customHeight="1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5:14" ht="15.75" customHeight="1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5:14" ht="15.75" customHeight="1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5:14" ht="15.75" customHeight="1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5:14" ht="15.75" customHeight="1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5:14" ht="15.75" customHeight="1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5:14" ht="15.75" customHeight="1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5:14" ht="15.75" customHeight="1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5:14" ht="15.75" customHeight="1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5:14" ht="15.75" customHeight="1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5:14" ht="15.75" customHeight="1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5:14" ht="15.75" customHeight="1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5:14" ht="15.75" customHeight="1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5:14" ht="15.75" customHeight="1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5:14" ht="15.75" customHeight="1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5:14" ht="15.75" customHeight="1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5:14" ht="15.75" customHeight="1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5:14" ht="15.75" customHeight="1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5:14" ht="15.75" customHeight="1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5:14" ht="15.75" customHeight="1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5:14" ht="15.75" customHeight="1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5:14" ht="15.75" customHeight="1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5:14" ht="15.75" customHeight="1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5:14" ht="15.75" customHeight="1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5:14" ht="15.75" customHeight="1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5:14" ht="15.75" customHeight="1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5:14" ht="15.75" customHeight="1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5:14" ht="15.75" customHeight="1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5:14" ht="15.75" customHeight="1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5:14" ht="15.75" customHeight="1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5:14" ht="15.75" customHeight="1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5:14" ht="15.75" customHeight="1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5:14" ht="15.75" customHeight="1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5:14" ht="15.75" customHeight="1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5:14" ht="15.75" customHeight="1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5:14" ht="15.75" customHeight="1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5:14" ht="15.75" customHeight="1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5:14" ht="15.75" customHeight="1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5:14" ht="15.75" customHeight="1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5:14" ht="15.75" customHeight="1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5:14" ht="15.75" customHeight="1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5:14" ht="15.75" customHeight="1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5:14" ht="15.75" customHeight="1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5:14" ht="15.75" customHeight="1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5:14" ht="15.75" customHeight="1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5:14" ht="15.75" customHeight="1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5:14" ht="15.75" customHeight="1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5:14" ht="15.75" customHeight="1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5:14" ht="15.75" customHeight="1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5:14" ht="15.75" customHeight="1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5:14" ht="15.75" customHeight="1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5:14" ht="15.75" customHeight="1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5:14" ht="15.75" customHeight="1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5:14" ht="15.75" customHeight="1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5:14" ht="15.75" customHeight="1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5:14" ht="15.75" customHeight="1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5:14" ht="15.75" customHeight="1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5:14" ht="15.75" customHeight="1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5:14" ht="15.75" customHeight="1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5:14" ht="15.75" customHeight="1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5:14" ht="15.75" customHeight="1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5:14" ht="15.75" customHeight="1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5:14" ht="15.75" customHeight="1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5:14" ht="15.75" customHeight="1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5:14" ht="15.75" customHeight="1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5:14" ht="15.75" customHeight="1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5:14" ht="15.75" customHeight="1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5:14" ht="15.75" customHeight="1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5:14" ht="15.75" customHeight="1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5:14" ht="15.75" customHeight="1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5:14" ht="15.75" customHeight="1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5:14" ht="15.75" customHeight="1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5:14" ht="15.75" customHeight="1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5:14" ht="15.75" customHeight="1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5:14" ht="15.75" customHeight="1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5:14" ht="15.75" customHeight="1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5:14" ht="15.75" customHeight="1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5:14" ht="15.75" customHeight="1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5:14" ht="15.75" customHeight="1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5:14" ht="15.75" customHeight="1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5:14" ht="15.75" customHeight="1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5:14" ht="15.75" customHeight="1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5:14" ht="15.75" customHeight="1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5:14" ht="15.75" customHeight="1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5:14" ht="15.75" customHeight="1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5:14" ht="15.75" customHeight="1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5:14" ht="15.75" customHeight="1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5:14" ht="15.75" customHeight="1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5:14" ht="15.75" customHeight="1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5:14" ht="15.75" customHeight="1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5:14" ht="15.75" customHeight="1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5:14" ht="15.75" customHeight="1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5:14" ht="15.75" customHeight="1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5:14" ht="15.75" customHeight="1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5:14" ht="15.75" customHeight="1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5:14" ht="15.75" customHeight="1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5:14" ht="15.75" customHeight="1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5:14" ht="15.75" customHeight="1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5:14" ht="15.75" customHeight="1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5:14" ht="15.75" customHeight="1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5:14" ht="15.75" customHeight="1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5:14" ht="15.75" customHeight="1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5:14" ht="15.75" customHeight="1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5:14" ht="15.75" customHeight="1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5:14" ht="15.75" customHeight="1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5:14" ht="15.75" customHeight="1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5:14" ht="15.75" customHeight="1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5:14" ht="15.75" customHeight="1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5:14" ht="15.75" customHeight="1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5:14" ht="15.75" customHeight="1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5:14" ht="15.75" customHeight="1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5:14" ht="15.75" customHeight="1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5:14" ht="15.75" customHeight="1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5:14" ht="15.75" customHeight="1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5:14" ht="15.75" customHeight="1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5:14" ht="15.75" customHeight="1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5:14" ht="15.75" customHeight="1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5:14" ht="15.75" customHeight="1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5:14" ht="15.75" customHeight="1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5:14" ht="15.75" customHeight="1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5:14" ht="15.75" customHeight="1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5:14" ht="15.75" customHeight="1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5:14" ht="15.75" customHeight="1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5:14" ht="15.75" customHeight="1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5:14" ht="15.75" customHeight="1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5:14" ht="15.75" customHeight="1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5:14" ht="15.75" customHeight="1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5:14" ht="15.75" customHeight="1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5:14" ht="15.75" customHeight="1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5:14" ht="15.75" customHeight="1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5:14" ht="15.75" customHeight="1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5:14" ht="15.75" customHeight="1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5:14" ht="15.75" customHeight="1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5:14" ht="15.75" customHeight="1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5:14" ht="15.75" customHeight="1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5:14" ht="15.75" customHeight="1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5:14" ht="15.75" customHeight="1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5:14" ht="15.75" customHeight="1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5:14" ht="15.75" customHeight="1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5:14" ht="15.75" customHeight="1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5:14" ht="15.75" customHeight="1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5:14" ht="15.75" customHeight="1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5:14" ht="15.75" customHeight="1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5:14" ht="15.75" customHeight="1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5:14" ht="15.75" customHeight="1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5:14" ht="15.75" customHeight="1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5:14" ht="15.75" customHeight="1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5:14" ht="15.75" customHeight="1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</sheetData>
  <mergeCells count="38">
    <mergeCell ref="A1:N1"/>
    <mergeCell ref="A3:A6"/>
    <mergeCell ref="B3:C6"/>
    <mergeCell ref="D3:G4"/>
    <mergeCell ref="H3:H6"/>
    <mergeCell ref="I3:I6"/>
    <mergeCell ref="J3:J6"/>
    <mergeCell ref="K3:K6"/>
    <mergeCell ref="L3:L6"/>
    <mergeCell ref="M3:M6"/>
    <mergeCell ref="N3:N6"/>
    <mergeCell ref="D5:E5"/>
    <mergeCell ref="F5:G5"/>
    <mergeCell ref="B17:B18"/>
    <mergeCell ref="B20:C20"/>
    <mergeCell ref="B7:C7"/>
    <mergeCell ref="B8:C8"/>
    <mergeCell ref="A10:A11"/>
    <mergeCell ref="B10:B11"/>
    <mergeCell ref="B12:C12"/>
    <mergeCell ref="B13:C13"/>
    <mergeCell ref="A17:A18"/>
    <mergeCell ref="D25:D26"/>
    <mergeCell ref="G25:G26"/>
    <mergeCell ref="H25:H26"/>
    <mergeCell ref="I25:I26"/>
    <mergeCell ref="J25:J26"/>
    <mergeCell ref="B27:C27"/>
    <mergeCell ref="A23:A24"/>
    <mergeCell ref="B23:B24"/>
    <mergeCell ref="A25:A26"/>
    <mergeCell ref="B25:B26"/>
    <mergeCell ref="L25:L26"/>
    <mergeCell ref="M25:M26"/>
    <mergeCell ref="N25:N26"/>
    <mergeCell ref="E25:E26"/>
    <mergeCell ref="F25:F26"/>
    <mergeCell ref="K25:K26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7"/>
  <sheetViews>
    <sheetView workbookViewId="0">
      <selection activeCell="U22" sqref="U22"/>
    </sheetView>
  </sheetViews>
  <sheetFormatPr defaultColWidth="14.42578125" defaultRowHeight="15" customHeight="1" x14ac:dyDescent="0.25"/>
  <cols>
    <col min="1" max="2" width="8.5703125" customWidth="1"/>
    <col min="3" max="3" width="9.85546875" customWidth="1"/>
    <col min="4" max="4" width="25.140625" customWidth="1"/>
    <col min="5" max="5" width="8.7109375" customWidth="1"/>
    <col min="6" max="6" width="9.7109375" customWidth="1"/>
    <col min="7" max="7" width="13.5703125" customWidth="1"/>
    <col min="8" max="8" width="15.140625" customWidth="1"/>
    <col min="9" max="9" width="12.85546875" customWidth="1"/>
    <col min="10" max="10" width="7.85546875" customWidth="1"/>
    <col min="11" max="11" width="6.5703125" customWidth="1"/>
    <col min="12" max="13" width="6.28515625" customWidth="1"/>
    <col min="14" max="14" width="7" customWidth="1"/>
    <col min="15" max="15" width="6.5703125" customWidth="1"/>
    <col min="16" max="16" width="7.28515625" customWidth="1"/>
    <col min="17" max="17" width="8.28515625" customWidth="1"/>
    <col min="18" max="18" width="9.140625" customWidth="1"/>
    <col min="19" max="26" width="8" customWidth="1"/>
  </cols>
  <sheetData>
    <row r="1" spans="1:26" x14ac:dyDescent="0.25">
      <c r="A1" s="451" t="s">
        <v>93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.75" customHeight="1" x14ac:dyDescent="0.25">
      <c r="A2" s="25"/>
      <c r="B2" s="23"/>
      <c r="C2" s="23"/>
      <c r="D2" s="25"/>
      <c r="E2" s="25"/>
      <c r="F2" s="25"/>
      <c r="G2" s="25"/>
      <c r="H2" s="25"/>
      <c r="I2" s="25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x14ac:dyDescent="0.25">
      <c r="A3" s="427" t="s">
        <v>196</v>
      </c>
      <c r="B3" s="429" t="s">
        <v>48</v>
      </c>
      <c r="C3" s="430"/>
      <c r="D3" s="452" t="s">
        <v>94</v>
      </c>
      <c r="E3" s="436" t="s">
        <v>95</v>
      </c>
      <c r="F3" s="291"/>
      <c r="G3" s="436" t="s">
        <v>96</v>
      </c>
      <c r="H3" s="291"/>
      <c r="I3" s="429" t="s">
        <v>97</v>
      </c>
      <c r="J3" s="454" t="s">
        <v>98</v>
      </c>
      <c r="K3" s="455"/>
      <c r="L3" s="455"/>
      <c r="M3" s="455"/>
      <c r="N3" s="455"/>
      <c r="O3" s="455"/>
      <c r="P3" s="455"/>
      <c r="Q3" s="456"/>
      <c r="R3" s="31"/>
      <c r="S3" s="23"/>
      <c r="T3" s="23"/>
      <c r="U3" s="23"/>
      <c r="V3" s="23"/>
      <c r="W3" s="23"/>
      <c r="X3" s="23"/>
      <c r="Y3" s="23"/>
      <c r="Z3" s="23"/>
    </row>
    <row r="4" spans="1:26" x14ac:dyDescent="0.25">
      <c r="A4" s="428"/>
      <c r="B4" s="431"/>
      <c r="C4" s="291"/>
      <c r="D4" s="434"/>
      <c r="E4" s="431"/>
      <c r="F4" s="291"/>
      <c r="G4" s="431"/>
      <c r="H4" s="291"/>
      <c r="I4" s="431"/>
      <c r="J4" s="77"/>
      <c r="K4" s="457" t="s">
        <v>99</v>
      </c>
      <c r="L4" s="288"/>
      <c r="M4" s="458"/>
      <c r="N4" s="459" t="s">
        <v>100</v>
      </c>
      <c r="O4" s="288"/>
      <c r="P4" s="288"/>
      <c r="Q4" s="460"/>
      <c r="R4" s="31"/>
      <c r="S4" s="23"/>
      <c r="T4" s="23"/>
      <c r="U4" s="23"/>
      <c r="V4" s="23"/>
      <c r="W4" s="23"/>
      <c r="X4" s="23"/>
      <c r="Y4" s="23"/>
      <c r="Z4" s="23"/>
    </row>
    <row r="5" spans="1:26" ht="25.5" customHeight="1" x14ac:dyDescent="0.25">
      <c r="A5" s="428"/>
      <c r="B5" s="431"/>
      <c r="C5" s="291"/>
      <c r="D5" s="434"/>
      <c r="E5" s="393"/>
      <c r="F5" s="394"/>
      <c r="G5" s="393"/>
      <c r="H5" s="394"/>
      <c r="I5" s="431"/>
      <c r="J5" s="443" t="s">
        <v>101</v>
      </c>
      <c r="K5" s="445" t="s">
        <v>102</v>
      </c>
      <c r="L5" s="453" t="s">
        <v>103</v>
      </c>
      <c r="M5" s="396" t="s">
        <v>104</v>
      </c>
      <c r="N5" s="445" t="s">
        <v>105</v>
      </c>
      <c r="O5" s="399" t="s">
        <v>106</v>
      </c>
      <c r="P5" s="453" t="s">
        <v>107</v>
      </c>
      <c r="Q5" s="461" t="s">
        <v>108</v>
      </c>
      <c r="R5" s="31"/>
      <c r="S5" s="23"/>
      <c r="T5" s="23"/>
      <c r="U5" s="23"/>
      <c r="V5" s="23"/>
      <c r="W5" s="23"/>
      <c r="X5" s="23"/>
      <c r="Y5" s="23"/>
      <c r="Z5" s="23"/>
    </row>
    <row r="6" spans="1:26" ht="24" customHeight="1" x14ac:dyDescent="0.25">
      <c r="A6" s="386"/>
      <c r="B6" s="397"/>
      <c r="C6" s="398"/>
      <c r="D6" s="400"/>
      <c r="E6" s="78" t="s">
        <v>109</v>
      </c>
      <c r="F6" s="47" t="s">
        <v>110</v>
      </c>
      <c r="G6" s="47" t="s">
        <v>109</v>
      </c>
      <c r="H6" s="47" t="s">
        <v>110</v>
      </c>
      <c r="I6" s="397"/>
      <c r="J6" s="444"/>
      <c r="K6" s="446"/>
      <c r="L6" s="400"/>
      <c r="M6" s="397"/>
      <c r="N6" s="446"/>
      <c r="O6" s="400"/>
      <c r="P6" s="400"/>
      <c r="Q6" s="442"/>
      <c r="R6" s="31"/>
      <c r="S6" s="23"/>
      <c r="T6" s="23"/>
      <c r="U6" s="23"/>
      <c r="V6" s="23"/>
      <c r="W6" s="23"/>
      <c r="X6" s="23"/>
      <c r="Y6" s="23"/>
      <c r="Z6" s="23"/>
    </row>
    <row r="7" spans="1:26" x14ac:dyDescent="0.25">
      <c r="A7" s="79">
        <v>1</v>
      </c>
      <c r="B7" s="410" t="s">
        <v>4</v>
      </c>
      <c r="C7" s="394"/>
      <c r="D7" s="32">
        <v>1</v>
      </c>
      <c r="E7" s="80">
        <v>5</v>
      </c>
      <c r="F7" s="32">
        <v>5</v>
      </c>
      <c r="G7" s="81">
        <v>34</v>
      </c>
      <c r="H7" s="81">
        <v>34</v>
      </c>
      <c r="I7" s="34">
        <v>60</v>
      </c>
      <c r="J7" s="76">
        <v>2</v>
      </c>
      <c r="K7" s="82">
        <v>1</v>
      </c>
      <c r="L7" s="32"/>
      <c r="M7" s="34">
        <v>1</v>
      </c>
      <c r="N7" s="82">
        <v>1</v>
      </c>
      <c r="O7" s="32"/>
      <c r="P7" s="32">
        <v>1</v>
      </c>
      <c r="Q7" s="34"/>
      <c r="R7" s="31"/>
      <c r="S7" s="23"/>
      <c r="T7" s="23"/>
      <c r="U7" s="23"/>
      <c r="V7" s="23"/>
      <c r="W7" s="23"/>
      <c r="X7" s="23"/>
      <c r="Y7" s="23"/>
      <c r="Z7" s="23"/>
    </row>
    <row r="8" spans="1:26" x14ac:dyDescent="0.25">
      <c r="A8" s="35">
        <v>2</v>
      </c>
      <c r="B8" s="395" t="s">
        <v>60</v>
      </c>
      <c r="C8" s="355"/>
      <c r="D8" s="39">
        <v>1</v>
      </c>
      <c r="E8" s="39">
        <v>5</v>
      </c>
      <c r="F8" s="39">
        <v>5</v>
      </c>
      <c r="G8" s="39">
        <v>30</v>
      </c>
      <c r="H8" s="39">
        <v>30</v>
      </c>
      <c r="I8" s="39">
        <v>70</v>
      </c>
      <c r="J8" s="36">
        <v>2</v>
      </c>
      <c r="K8" s="36">
        <v>1</v>
      </c>
      <c r="L8" s="36">
        <v>0</v>
      </c>
      <c r="M8" s="36">
        <v>1</v>
      </c>
      <c r="N8" s="36">
        <v>1</v>
      </c>
      <c r="O8" s="36">
        <v>0</v>
      </c>
      <c r="P8" s="36">
        <v>1</v>
      </c>
      <c r="Q8" s="36">
        <v>1</v>
      </c>
      <c r="R8" s="31"/>
      <c r="S8" s="23"/>
      <c r="T8" s="23"/>
      <c r="U8" s="23"/>
      <c r="V8" s="23"/>
      <c r="W8" s="23"/>
      <c r="X8" s="23"/>
      <c r="Y8" s="23"/>
      <c r="Z8" s="23"/>
    </row>
    <row r="9" spans="1:26" x14ac:dyDescent="0.25">
      <c r="A9" s="173">
        <v>3</v>
      </c>
      <c r="B9" s="187" t="s">
        <v>198</v>
      </c>
      <c r="C9" s="183"/>
      <c r="D9" s="39">
        <v>1</v>
      </c>
      <c r="E9" s="39"/>
      <c r="F9" s="39">
        <v>3</v>
      </c>
      <c r="G9" s="39"/>
      <c r="H9" s="39" t="s">
        <v>242</v>
      </c>
      <c r="I9" s="184" t="s">
        <v>243</v>
      </c>
      <c r="J9" s="189">
        <v>1</v>
      </c>
      <c r="K9" s="190"/>
      <c r="L9" s="36"/>
      <c r="M9" s="188">
        <v>1</v>
      </c>
      <c r="N9" s="190"/>
      <c r="O9" s="36"/>
      <c r="P9" s="36">
        <v>1</v>
      </c>
      <c r="Q9" s="188"/>
      <c r="R9" s="31"/>
      <c r="S9" s="23"/>
      <c r="T9" s="23"/>
      <c r="U9" s="23"/>
      <c r="V9" s="23"/>
      <c r="W9" s="23"/>
      <c r="X9" s="23"/>
      <c r="Y9" s="23"/>
      <c r="Z9" s="23"/>
    </row>
    <row r="10" spans="1:26" x14ac:dyDescent="0.25">
      <c r="A10" s="385">
        <v>4</v>
      </c>
      <c r="B10" s="399" t="s">
        <v>61</v>
      </c>
      <c r="C10" s="38" t="s">
        <v>62</v>
      </c>
      <c r="D10" s="39">
        <v>1</v>
      </c>
      <c r="E10" s="39">
        <v>4</v>
      </c>
      <c r="F10" s="39">
        <v>5</v>
      </c>
      <c r="G10" s="83">
        <v>30</v>
      </c>
      <c r="H10" s="83">
        <v>30</v>
      </c>
      <c r="I10" s="42">
        <v>30</v>
      </c>
      <c r="J10" s="77">
        <v>2</v>
      </c>
      <c r="K10" s="84">
        <v>2</v>
      </c>
      <c r="L10" s="39"/>
      <c r="M10" s="42"/>
      <c r="N10" s="84">
        <v>1</v>
      </c>
      <c r="O10" s="39">
        <v>1</v>
      </c>
      <c r="P10" s="39"/>
      <c r="Q10" s="42"/>
      <c r="R10" s="31"/>
      <c r="S10" s="23"/>
      <c r="T10" s="23"/>
      <c r="U10" s="23"/>
      <c r="V10" s="23"/>
      <c r="W10" s="23"/>
      <c r="X10" s="23"/>
      <c r="Y10" s="23"/>
      <c r="Z10" s="23"/>
    </row>
    <row r="11" spans="1:26" x14ac:dyDescent="0.25">
      <c r="A11" s="390"/>
      <c r="B11" s="422"/>
      <c r="C11" s="21" t="s">
        <v>63</v>
      </c>
      <c r="D11" s="39">
        <v>1</v>
      </c>
      <c r="E11" s="39">
        <v>4</v>
      </c>
      <c r="F11" s="39">
        <v>4</v>
      </c>
      <c r="G11" s="83">
        <v>30</v>
      </c>
      <c r="H11" s="83">
        <v>30</v>
      </c>
      <c r="I11" s="42">
        <v>30</v>
      </c>
      <c r="J11" s="77">
        <v>1</v>
      </c>
      <c r="K11" s="84">
        <v>1</v>
      </c>
      <c r="L11" s="39"/>
      <c r="M11" s="42"/>
      <c r="N11" s="84"/>
      <c r="O11" s="39">
        <v>1</v>
      </c>
      <c r="P11" s="39"/>
      <c r="Q11" s="42"/>
      <c r="R11" s="31"/>
      <c r="S11" s="23"/>
      <c r="T11" s="23"/>
      <c r="U11" s="23"/>
      <c r="V11" s="23"/>
      <c r="W11" s="23"/>
      <c r="X11" s="23"/>
      <c r="Y11" s="23"/>
      <c r="Z11" s="23"/>
    </row>
    <row r="12" spans="1:26" x14ac:dyDescent="0.25">
      <c r="A12" s="35">
        <v>5</v>
      </c>
      <c r="B12" s="395" t="s">
        <v>64</v>
      </c>
      <c r="C12" s="355"/>
      <c r="D12" s="39">
        <v>1</v>
      </c>
      <c r="E12" s="39">
        <v>4</v>
      </c>
      <c r="F12" s="39">
        <v>5</v>
      </c>
      <c r="G12" s="83" t="s">
        <v>300</v>
      </c>
      <c r="H12" s="83" t="s">
        <v>301</v>
      </c>
      <c r="I12" s="42">
        <v>47</v>
      </c>
      <c r="J12" s="77">
        <v>2</v>
      </c>
      <c r="K12" s="84">
        <v>1</v>
      </c>
      <c r="L12" s="39">
        <v>0</v>
      </c>
      <c r="M12" s="42">
        <v>1</v>
      </c>
      <c r="N12" s="84">
        <v>1</v>
      </c>
      <c r="O12" s="39">
        <v>0</v>
      </c>
      <c r="P12" s="39">
        <v>1</v>
      </c>
      <c r="Q12" s="42">
        <v>0</v>
      </c>
      <c r="R12" s="31"/>
      <c r="S12" s="23"/>
      <c r="T12" s="23"/>
      <c r="U12" s="23"/>
      <c r="V12" s="23"/>
      <c r="W12" s="23"/>
      <c r="X12" s="23"/>
      <c r="Y12" s="23"/>
      <c r="Z12" s="23"/>
    </row>
    <row r="13" spans="1:26" x14ac:dyDescent="0.25">
      <c r="A13" s="35">
        <v>6</v>
      </c>
      <c r="B13" s="395" t="s">
        <v>65</v>
      </c>
      <c r="C13" s="355"/>
      <c r="D13" s="39">
        <v>1</v>
      </c>
      <c r="E13" s="39">
        <v>4</v>
      </c>
      <c r="F13" s="39">
        <v>4</v>
      </c>
      <c r="G13" s="83">
        <v>22</v>
      </c>
      <c r="H13" s="83">
        <v>18</v>
      </c>
      <c r="I13" s="42">
        <v>45</v>
      </c>
      <c r="J13" s="77">
        <v>1</v>
      </c>
      <c r="K13" s="84">
        <v>0</v>
      </c>
      <c r="L13" s="39">
        <v>0</v>
      </c>
      <c r="M13" s="42">
        <v>1</v>
      </c>
      <c r="N13" s="84">
        <v>0</v>
      </c>
      <c r="O13" s="39">
        <v>0</v>
      </c>
      <c r="P13" s="39">
        <v>1</v>
      </c>
      <c r="Q13" s="42">
        <v>0</v>
      </c>
      <c r="R13" s="31"/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A14" s="191">
        <v>7</v>
      </c>
      <c r="B14" s="187" t="s">
        <v>199</v>
      </c>
      <c r="C14" s="183"/>
      <c r="D14" s="39">
        <v>1</v>
      </c>
      <c r="E14" s="39">
        <v>2</v>
      </c>
      <c r="F14" s="39">
        <v>2</v>
      </c>
      <c r="G14" s="83">
        <v>11</v>
      </c>
      <c r="H14" s="83">
        <v>11</v>
      </c>
      <c r="I14" s="184">
        <v>30</v>
      </c>
      <c r="J14" s="77">
        <v>2</v>
      </c>
      <c r="K14" s="84">
        <v>0</v>
      </c>
      <c r="L14" s="39">
        <v>0</v>
      </c>
      <c r="M14" s="184">
        <v>2</v>
      </c>
      <c r="N14" s="84">
        <v>0</v>
      </c>
      <c r="O14" s="39">
        <v>0</v>
      </c>
      <c r="P14" s="39">
        <v>2</v>
      </c>
      <c r="Q14" s="184">
        <v>1</v>
      </c>
      <c r="R14" s="31"/>
      <c r="S14" s="23"/>
      <c r="T14" s="23"/>
      <c r="U14" s="23"/>
      <c r="V14" s="23"/>
      <c r="W14" s="23"/>
      <c r="X14" s="23"/>
      <c r="Y14" s="23"/>
      <c r="Z14" s="23"/>
    </row>
    <row r="15" spans="1:26" x14ac:dyDescent="0.25">
      <c r="A15" s="191">
        <v>8</v>
      </c>
      <c r="B15" s="187" t="s">
        <v>200</v>
      </c>
      <c r="C15" s="183"/>
      <c r="D15" s="39">
        <v>2</v>
      </c>
      <c r="E15" s="39">
        <v>5</v>
      </c>
      <c r="F15" s="39">
        <v>5</v>
      </c>
      <c r="G15" s="83" t="s">
        <v>335</v>
      </c>
      <c r="H15" s="83" t="s">
        <v>335</v>
      </c>
      <c r="I15" s="184" t="s">
        <v>336</v>
      </c>
      <c r="J15" s="77">
        <v>2</v>
      </c>
      <c r="K15" s="84">
        <v>1</v>
      </c>
      <c r="L15" s="39"/>
      <c r="M15" s="184">
        <v>1</v>
      </c>
      <c r="N15" s="84">
        <v>1</v>
      </c>
      <c r="O15" s="39"/>
      <c r="P15" s="39"/>
      <c r="Q15" s="184">
        <v>1</v>
      </c>
      <c r="R15" s="31"/>
      <c r="S15" s="23"/>
      <c r="T15" s="23"/>
      <c r="U15" s="23"/>
      <c r="V15" s="23"/>
      <c r="W15" s="23"/>
      <c r="X15" s="23"/>
      <c r="Y15" s="23"/>
      <c r="Z15" s="23"/>
    </row>
    <row r="16" spans="1:26" x14ac:dyDescent="0.25">
      <c r="A16" s="191">
        <v>9</v>
      </c>
      <c r="B16" s="187" t="s">
        <v>201</v>
      </c>
      <c r="C16" s="183"/>
      <c r="D16" s="39">
        <v>0</v>
      </c>
      <c r="E16" s="39">
        <v>0</v>
      </c>
      <c r="F16" s="39">
        <v>0</v>
      </c>
      <c r="G16" s="83">
        <v>0</v>
      </c>
      <c r="H16" s="83">
        <v>0</v>
      </c>
      <c r="I16" s="184">
        <v>0</v>
      </c>
      <c r="J16" s="77">
        <v>1</v>
      </c>
      <c r="K16" s="84">
        <v>0</v>
      </c>
      <c r="L16" s="39">
        <v>0</v>
      </c>
      <c r="M16" s="184">
        <v>0</v>
      </c>
      <c r="N16" s="84">
        <v>0</v>
      </c>
      <c r="O16" s="39">
        <v>0</v>
      </c>
      <c r="P16" s="39">
        <v>0</v>
      </c>
      <c r="Q16" s="184">
        <v>0</v>
      </c>
      <c r="R16" s="31"/>
      <c r="S16" s="23"/>
      <c r="T16" s="23"/>
      <c r="U16" s="23"/>
      <c r="V16" s="23"/>
      <c r="W16" s="23"/>
      <c r="X16" s="23"/>
      <c r="Y16" s="23"/>
      <c r="Z16" s="23"/>
    </row>
    <row r="17" spans="1:26" x14ac:dyDescent="0.25">
      <c r="A17" s="399">
        <v>10</v>
      </c>
      <c r="B17" s="423" t="s">
        <v>66</v>
      </c>
      <c r="C17" s="43" t="s">
        <v>67</v>
      </c>
      <c r="D17" s="39">
        <v>0</v>
      </c>
      <c r="E17" s="39">
        <v>5</v>
      </c>
      <c r="F17" s="39">
        <v>5</v>
      </c>
      <c r="G17" s="83">
        <v>28</v>
      </c>
      <c r="H17" s="83">
        <v>27</v>
      </c>
      <c r="I17" s="42">
        <v>60</v>
      </c>
      <c r="J17" s="77">
        <v>2</v>
      </c>
      <c r="K17" s="84">
        <v>1</v>
      </c>
      <c r="L17" s="39">
        <v>0</v>
      </c>
      <c r="M17" s="42">
        <v>1</v>
      </c>
      <c r="N17" s="84">
        <v>1</v>
      </c>
      <c r="O17" s="39">
        <v>0</v>
      </c>
      <c r="P17" s="39">
        <v>1</v>
      </c>
      <c r="Q17" s="39">
        <v>0</v>
      </c>
      <c r="R17" s="31"/>
      <c r="S17" s="23"/>
      <c r="T17" s="23"/>
      <c r="U17" s="23"/>
      <c r="V17" s="23"/>
      <c r="W17" s="23"/>
      <c r="X17" s="23"/>
      <c r="Y17" s="23"/>
      <c r="Z17" s="23"/>
    </row>
    <row r="18" spans="1:26" x14ac:dyDescent="0.25">
      <c r="A18" s="422"/>
      <c r="B18" s="422"/>
      <c r="C18" s="43" t="s">
        <v>68</v>
      </c>
      <c r="D18" s="39">
        <v>3</v>
      </c>
      <c r="E18" s="39">
        <v>5</v>
      </c>
      <c r="F18" s="39">
        <v>5</v>
      </c>
      <c r="G18" s="83">
        <v>22.45</v>
      </c>
      <c r="H18" s="83">
        <v>24.45</v>
      </c>
      <c r="I18" s="42">
        <v>77</v>
      </c>
      <c r="J18" s="77">
        <v>2</v>
      </c>
      <c r="K18" s="84">
        <v>1</v>
      </c>
      <c r="L18" s="39">
        <v>0</v>
      </c>
      <c r="M18" s="42">
        <v>1</v>
      </c>
      <c r="N18" s="84">
        <v>1</v>
      </c>
      <c r="O18" s="39">
        <v>0</v>
      </c>
      <c r="P18" s="39">
        <v>1</v>
      </c>
      <c r="Q18" s="39">
        <v>0</v>
      </c>
      <c r="R18" s="31"/>
      <c r="S18" s="23"/>
      <c r="T18" s="23"/>
      <c r="U18" s="23"/>
      <c r="V18" s="23"/>
      <c r="W18" s="23"/>
      <c r="X18" s="23"/>
      <c r="Y18" s="23"/>
      <c r="Z18" s="23"/>
    </row>
    <row r="19" spans="1:26" x14ac:dyDescent="0.25">
      <c r="A19" s="192">
        <v>11</v>
      </c>
      <c r="B19" s="172" t="s">
        <v>202</v>
      </c>
      <c r="C19" s="185"/>
      <c r="D19" s="39">
        <v>1</v>
      </c>
      <c r="E19" s="39">
        <v>4</v>
      </c>
      <c r="F19" s="39">
        <v>4</v>
      </c>
      <c r="G19" s="83" t="s">
        <v>361</v>
      </c>
      <c r="H19" s="83" t="s">
        <v>362</v>
      </c>
      <c r="I19" s="184" t="s">
        <v>363</v>
      </c>
      <c r="J19" s="77">
        <v>2</v>
      </c>
      <c r="K19" s="84">
        <v>1</v>
      </c>
      <c r="L19" s="39"/>
      <c r="M19" s="184">
        <v>1</v>
      </c>
      <c r="N19" s="84">
        <v>1</v>
      </c>
      <c r="O19" s="39"/>
      <c r="P19" s="39"/>
      <c r="Q19" s="39">
        <v>1</v>
      </c>
      <c r="R19" s="31"/>
      <c r="S19" s="23"/>
      <c r="T19" s="23"/>
      <c r="U19" s="23"/>
      <c r="V19" s="23"/>
      <c r="W19" s="23"/>
      <c r="X19" s="23"/>
      <c r="Y19" s="23"/>
      <c r="Z19" s="23"/>
    </row>
    <row r="20" spans="1:26" ht="16.5" customHeight="1" x14ac:dyDescent="0.25">
      <c r="A20" s="35">
        <v>12</v>
      </c>
      <c r="B20" s="395" t="s">
        <v>69</v>
      </c>
      <c r="C20" s="355"/>
      <c r="D20" s="39">
        <v>1</v>
      </c>
      <c r="E20" s="39">
        <v>5</v>
      </c>
      <c r="F20" s="39">
        <v>5</v>
      </c>
      <c r="G20" s="83" t="s">
        <v>404</v>
      </c>
      <c r="H20" s="83" t="s">
        <v>405</v>
      </c>
      <c r="I20" s="42" t="s">
        <v>243</v>
      </c>
      <c r="J20" s="77">
        <v>2</v>
      </c>
      <c r="K20" s="84"/>
      <c r="L20" s="39">
        <v>1</v>
      </c>
      <c r="M20" s="42">
        <v>1</v>
      </c>
      <c r="N20" s="84"/>
      <c r="O20" s="39">
        <v>1</v>
      </c>
      <c r="P20" s="39"/>
      <c r="Q20" s="39">
        <v>1</v>
      </c>
      <c r="R20" s="31"/>
      <c r="S20" s="23"/>
      <c r="T20" s="23"/>
      <c r="U20" s="23"/>
      <c r="V20" s="23"/>
      <c r="W20" s="23"/>
      <c r="X20" s="23"/>
      <c r="Y20" s="23"/>
      <c r="Z20" s="23"/>
    </row>
    <row r="21" spans="1:26" ht="16.5" customHeight="1" x14ac:dyDescent="0.25">
      <c r="A21" s="173">
        <v>13</v>
      </c>
      <c r="B21" s="187" t="s">
        <v>203</v>
      </c>
      <c r="C21" s="183"/>
      <c r="D21" s="39">
        <v>1</v>
      </c>
      <c r="E21" s="39">
        <v>4</v>
      </c>
      <c r="F21" s="39">
        <v>4</v>
      </c>
      <c r="G21" s="83">
        <v>6</v>
      </c>
      <c r="H21" s="83">
        <v>5</v>
      </c>
      <c r="I21" s="184">
        <v>45</v>
      </c>
      <c r="J21" s="77">
        <v>2</v>
      </c>
      <c r="K21" s="84">
        <v>1</v>
      </c>
      <c r="L21" s="39">
        <v>0</v>
      </c>
      <c r="M21" s="184">
        <v>1</v>
      </c>
      <c r="N21" s="84">
        <v>1</v>
      </c>
      <c r="O21" s="39">
        <v>0</v>
      </c>
      <c r="P21" s="39">
        <v>0</v>
      </c>
      <c r="Q21" s="184">
        <v>1</v>
      </c>
      <c r="R21" s="31"/>
      <c r="S21" s="23"/>
      <c r="T21" s="23"/>
      <c r="U21" s="23"/>
      <c r="V21" s="23"/>
      <c r="W21" s="23"/>
      <c r="X21" s="23"/>
      <c r="Y21" s="23"/>
      <c r="Z21" s="23"/>
    </row>
    <row r="22" spans="1:26" ht="16.5" customHeight="1" x14ac:dyDescent="0.25">
      <c r="A22" s="173">
        <v>14</v>
      </c>
      <c r="B22" s="187" t="s">
        <v>204</v>
      </c>
      <c r="C22" s="183"/>
      <c r="D22" s="39">
        <v>1</v>
      </c>
      <c r="E22" s="39">
        <v>4</v>
      </c>
      <c r="F22" s="39">
        <v>4</v>
      </c>
      <c r="G22" s="83">
        <v>4</v>
      </c>
      <c r="H22" s="83">
        <v>4</v>
      </c>
      <c r="I22" s="184">
        <v>60</v>
      </c>
      <c r="J22" s="77">
        <v>1</v>
      </c>
      <c r="K22" s="84">
        <v>1</v>
      </c>
      <c r="L22" s="39">
        <v>0</v>
      </c>
      <c r="M22" s="184">
        <v>0</v>
      </c>
      <c r="N22" s="84">
        <v>1</v>
      </c>
      <c r="O22" s="39">
        <v>0</v>
      </c>
      <c r="P22" s="39">
        <v>0</v>
      </c>
      <c r="Q22" s="184">
        <v>0</v>
      </c>
      <c r="R22" s="31"/>
      <c r="S22" s="23"/>
      <c r="T22" s="23"/>
      <c r="U22" s="23"/>
      <c r="V22" s="23"/>
      <c r="W22" s="23"/>
      <c r="X22" s="23"/>
      <c r="Y22" s="23"/>
      <c r="Z22" s="23"/>
    </row>
    <row r="23" spans="1:26" ht="16.5" customHeight="1" x14ac:dyDescent="0.25">
      <c r="A23" s="385">
        <v>15</v>
      </c>
      <c r="B23" s="399" t="s">
        <v>70</v>
      </c>
      <c r="C23" s="38" t="s">
        <v>111</v>
      </c>
      <c r="D23" s="39">
        <v>1</v>
      </c>
      <c r="E23" s="39">
        <v>4</v>
      </c>
      <c r="F23" s="39">
        <v>5</v>
      </c>
      <c r="G23" s="83" t="s">
        <v>381</v>
      </c>
      <c r="H23" s="83" t="s">
        <v>382</v>
      </c>
      <c r="I23" s="42">
        <v>40</v>
      </c>
      <c r="J23" s="77">
        <v>2</v>
      </c>
      <c r="K23" s="84">
        <v>1</v>
      </c>
      <c r="L23" s="39"/>
      <c r="M23" s="42">
        <v>1</v>
      </c>
      <c r="N23" s="84"/>
      <c r="O23" s="39">
        <v>1</v>
      </c>
      <c r="P23" s="39">
        <v>1</v>
      </c>
      <c r="Q23" s="42"/>
      <c r="R23" s="31"/>
      <c r="S23" s="23"/>
      <c r="T23" s="23"/>
      <c r="U23" s="23"/>
      <c r="V23" s="23"/>
      <c r="W23" s="23"/>
      <c r="X23" s="23"/>
      <c r="Y23" s="23"/>
      <c r="Z23" s="23"/>
    </row>
    <row r="24" spans="1:26" ht="19.5" customHeight="1" x14ac:dyDescent="0.25">
      <c r="A24" s="390"/>
      <c r="B24" s="422"/>
      <c r="C24" s="45" t="s">
        <v>72</v>
      </c>
      <c r="D24" s="39">
        <v>2</v>
      </c>
      <c r="E24" s="39">
        <v>5</v>
      </c>
      <c r="F24" s="39">
        <v>4</v>
      </c>
      <c r="G24" s="83" t="s">
        <v>383</v>
      </c>
      <c r="H24" s="83" t="s">
        <v>384</v>
      </c>
      <c r="I24" s="42">
        <v>48</v>
      </c>
      <c r="J24" s="85">
        <v>2</v>
      </c>
      <c r="K24" s="84">
        <v>1</v>
      </c>
      <c r="L24" s="39"/>
      <c r="M24" s="42">
        <v>1</v>
      </c>
      <c r="N24" s="84">
        <v>1</v>
      </c>
      <c r="O24" s="39"/>
      <c r="P24" s="39"/>
      <c r="Q24" s="42">
        <v>1</v>
      </c>
      <c r="R24" s="31"/>
      <c r="S24" s="23"/>
      <c r="T24" s="23"/>
      <c r="U24" s="23"/>
      <c r="V24" s="23"/>
      <c r="W24" s="23"/>
      <c r="X24" s="23"/>
      <c r="Y24" s="23"/>
      <c r="Z24" s="23"/>
    </row>
    <row r="25" spans="1:26" x14ac:dyDescent="0.25">
      <c r="A25" s="385">
        <v>16</v>
      </c>
      <c r="B25" s="423" t="s">
        <v>73</v>
      </c>
      <c r="C25" s="43"/>
      <c r="D25" s="404" t="s">
        <v>401</v>
      </c>
      <c r="E25" s="404">
        <v>5</v>
      </c>
      <c r="F25" s="404">
        <v>5</v>
      </c>
      <c r="G25" s="440">
        <v>46.15</v>
      </c>
      <c r="H25" s="440">
        <v>48.3</v>
      </c>
      <c r="I25" s="438">
        <v>60</v>
      </c>
      <c r="J25" s="447">
        <v>7</v>
      </c>
      <c r="K25" s="449">
        <v>3</v>
      </c>
      <c r="L25" s="399">
        <v>0</v>
      </c>
      <c r="M25" s="396">
        <v>4</v>
      </c>
      <c r="N25" s="449">
        <v>3</v>
      </c>
      <c r="O25" s="399">
        <v>0</v>
      </c>
      <c r="P25" s="399">
        <v>2</v>
      </c>
      <c r="Q25" s="417">
        <v>2</v>
      </c>
      <c r="R25" s="31"/>
      <c r="S25" s="23"/>
      <c r="T25" s="23"/>
      <c r="U25" s="23"/>
      <c r="V25" s="23"/>
      <c r="W25" s="23"/>
      <c r="X25" s="23"/>
      <c r="Y25" s="23"/>
      <c r="Z25" s="23"/>
    </row>
    <row r="26" spans="1:26" ht="15.75" customHeight="1" thickBot="1" x14ac:dyDescent="0.3">
      <c r="A26" s="386"/>
      <c r="B26" s="400"/>
      <c r="C26" s="86"/>
      <c r="D26" s="405"/>
      <c r="E26" s="405"/>
      <c r="F26" s="405"/>
      <c r="G26" s="441"/>
      <c r="H26" s="441"/>
      <c r="I26" s="439"/>
      <c r="J26" s="448"/>
      <c r="K26" s="446"/>
      <c r="L26" s="434"/>
      <c r="M26" s="397"/>
      <c r="N26" s="446"/>
      <c r="O26" s="434"/>
      <c r="P26" s="400"/>
      <c r="Q26" s="442"/>
      <c r="R26" s="31"/>
      <c r="S26" s="23"/>
      <c r="T26" s="23"/>
      <c r="U26" s="23"/>
      <c r="V26" s="23"/>
      <c r="W26" s="23"/>
      <c r="X26" s="23"/>
      <c r="Y26" s="23"/>
      <c r="Z26" s="23"/>
    </row>
    <row r="27" spans="1:26" ht="30.75" customHeight="1" thickBot="1" x14ac:dyDescent="0.3">
      <c r="A27" s="87" t="s">
        <v>74</v>
      </c>
      <c r="B27" s="450"/>
      <c r="C27" s="398"/>
      <c r="D27" s="88"/>
      <c r="E27" s="49"/>
      <c r="F27" s="88"/>
      <c r="G27" s="89"/>
      <c r="H27" s="89"/>
      <c r="I27" s="51"/>
      <c r="J27" s="260">
        <f>SUM(J7:J26)</f>
        <v>38</v>
      </c>
      <c r="K27" s="261">
        <f>SUM(K7:K26)</f>
        <v>17</v>
      </c>
      <c r="L27" s="262">
        <f>SUM(L8:L26)</f>
        <v>1</v>
      </c>
      <c r="M27" s="263">
        <f>SUM(M7:M26)</f>
        <v>19</v>
      </c>
      <c r="N27" s="261">
        <f>SUM(N7:N26)</f>
        <v>14</v>
      </c>
      <c r="O27" s="262">
        <f>SUM(O7:O26)</f>
        <v>4</v>
      </c>
      <c r="P27" s="264">
        <f>SUM(P7:P26)</f>
        <v>12</v>
      </c>
      <c r="Q27" s="265">
        <f>SUM(Q7:Q26)</f>
        <v>9</v>
      </c>
      <c r="R27" s="31"/>
      <c r="S27" s="23"/>
      <c r="T27" s="23"/>
      <c r="U27" s="23"/>
      <c r="V27" s="23"/>
      <c r="W27" s="23"/>
      <c r="X27" s="23"/>
      <c r="Y27" s="23"/>
      <c r="Z27" s="23"/>
    </row>
    <row r="28" spans="1:26" ht="15.75" customHeight="1" x14ac:dyDescent="0.25">
      <c r="A28" s="23"/>
      <c r="B28" s="23"/>
      <c r="C28" s="23"/>
      <c r="D28" s="23"/>
      <c r="E28" s="26"/>
      <c r="F28" s="26"/>
      <c r="G28" s="26"/>
      <c r="H28" s="26"/>
      <c r="I28" s="23"/>
      <c r="J28" s="90"/>
      <c r="K28" s="91"/>
      <c r="L28" s="23"/>
      <c r="M28" s="91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.75" customHeight="1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spans="1:26" ht="15.75" customHeight="1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  <row r="1002" spans="1:26" ht="15.75" customHeight="1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</row>
    <row r="1003" spans="1:26" ht="15.75" customHeight="1" x14ac:dyDescent="0.2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</row>
    <row r="1004" spans="1:26" ht="15.75" customHeight="1" x14ac:dyDescent="0.2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</row>
    <row r="1005" spans="1:26" ht="15.75" customHeight="1" x14ac:dyDescent="0.2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</row>
    <row r="1006" spans="1:26" ht="15.75" customHeight="1" x14ac:dyDescent="0.2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</row>
    <row r="1007" spans="1:26" ht="15.75" customHeight="1" x14ac:dyDescent="0.25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</row>
  </sheetData>
  <mergeCells count="46">
    <mergeCell ref="A1:P1"/>
    <mergeCell ref="A3:A6"/>
    <mergeCell ref="D3:D6"/>
    <mergeCell ref="E3:F5"/>
    <mergeCell ref="G3:H5"/>
    <mergeCell ref="I3:I6"/>
    <mergeCell ref="P5:P6"/>
    <mergeCell ref="J3:Q3"/>
    <mergeCell ref="K4:M4"/>
    <mergeCell ref="N4:Q4"/>
    <mergeCell ref="L5:L6"/>
    <mergeCell ref="M5:M6"/>
    <mergeCell ref="N5:N6"/>
    <mergeCell ref="O5:O6"/>
    <mergeCell ref="Q5:Q6"/>
    <mergeCell ref="A25:A26"/>
    <mergeCell ref="B25:B26"/>
    <mergeCell ref="B27:C27"/>
    <mergeCell ref="B3:C6"/>
    <mergeCell ref="B7:C7"/>
    <mergeCell ref="B8:C8"/>
    <mergeCell ref="A10:A11"/>
    <mergeCell ref="B10:B11"/>
    <mergeCell ref="B12:C12"/>
    <mergeCell ref="B13:C13"/>
    <mergeCell ref="A17:A18"/>
    <mergeCell ref="B17:B18"/>
    <mergeCell ref="B20:C20"/>
    <mergeCell ref="A23:A24"/>
    <mergeCell ref="B23:B24"/>
    <mergeCell ref="O25:O26"/>
    <mergeCell ref="P25:P26"/>
    <mergeCell ref="Q25:Q26"/>
    <mergeCell ref="J5:J6"/>
    <mergeCell ref="K5:K6"/>
    <mergeCell ref="J25:J26"/>
    <mergeCell ref="K25:K26"/>
    <mergeCell ref="L25:L26"/>
    <mergeCell ref="M25:M26"/>
    <mergeCell ref="N25:N26"/>
    <mergeCell ref="I25:I26"/>
    <mergeCell ref="D25:D26"/>
    <mergeCell ref="E25:E26"/>
    <mergeCell ref="F25:F26"/>
    <mergeCell ref="G25:G26"/>
    <mergeCell ref="H25:H26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7"/>
  <sheetViews>
    <sheetView workbookViewId="0">
      <selection activeCell="O15" sqref="O15"/>
    </sheetView>
  </sheetViews>
  <sheetFormatPr defaultColWidth="14.42578125" defaultRowHeight="15" customHeight="1" x14ac:dyDescent="0.25"/>
  <cols>
    <col min="1" max="1" width="8.42578125" customWidth="1"/>
    <col min="2" max="2" width="9.140625" customWidth="1"/>
    <col min="3" max="3" width="10" customWidth="1"/>
    <col min="4" max="4" width="6.5703125" customWidth="1"/>
    <col min="5" max="6" width="7.42578125" customWidth="1"/>
    <col min="7" max="7" width="25.85546875" customWidth="1"/>
    <col min="8" max="8" width="8.85546875" customWidth="1"/>
    <col min="9" max="9" width="8.140625" customWidth="1"/>
    <col min="10" max="10" width="8.28515625" customWidth="1"/>
    <col min="11" max="11" width="9.140625" customWidth="1"/>
    <col min="12" max="12" width="12.28515625" customWidth="1"/>
    <col min="13" max="13" width="9.140625" customWidth="1"/>
    <col min="14" max="26" width="8" customWidth="1"/>
  </cols>
  <sheetData>
    <row r="1" spans="1:26" x14ac:dyDescent="0.25">
      <c r="A1" s="451" t="s">
        <v>112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.75" customHeight="1" x14ac:dyDescent="0.25">
      <c r="A2" s="25"/>
      <c r="B2" s="23"/>
      <c r="C2" s="23"/>
      <c r="D2" s="25"/>
      <c r="E2" s="25"/>
      <c r="F2" s="25"/>
      <c r="G2" s="23"/>
      <c r="H2" s="23"/>
      <c r="I2" s="23"/>
      <c r="J2" s="23"/>
      <c r="K2" s="23"/>
      <c r="L2" s="2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9" customHeight="1" x14ac:dyDescent="0.25">
      <c r="A3" s="427" t="s">
        <v>196</v>
      </c>
      <c r="B3" s="429" t="s">
        <v>48</v>
      </c>
      <c r="C3" s="430"/>
      <c r="D3" s="476" t="s">
        <v>244</v>
      </c>
      <c r="E3" s="411"/>
      <c r="F3" s="394"/>
      <c r="G3" s="429" t="s">
        <v>113</v>
      </c>
      <c r="H3" s="477" t="s">
        <v>114</v>
      </c>
      <c r="I3" s="455"/>
      <c r="J3" s="455"/>
      <c r="K3" s="478"/>
      <c r="L3" s="479" t="s">
        <v>115</v>
      </c>
      <c r="M3" s="3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46.5" customHeight="1" x14ac:dyDescent="0.25">
      <c r="A4" s="386"/>
      <c r="B4" s="397"/>
      <c r="C4" s="398"/>
      <c r="D4" s="47" t="s">
        <v>116</v>
      </c>
      <c r="E4" s="47" t="s">
        <v>117</v>
      </c>
      <c r="F4" s="47" t="s">
        <v>101</v>
      </c>
      <c r="G4" s="397"/>
      <c r="H4" s="92" t="s">
        <v>74</v>
      </c>
      <c r="I4" s="93" t="s">
        <v>118</v>
      </c>
      <c r="J4" s="94" t="s">
        <v>119</v>
      </c>
      <c r="K4" s="95" t="s">
        <v>120</v>
      </c>
      <c r="L4" s="465"/>
      <c r="M4" s="31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x14ac:dyDescent="0.25">
      <c r="A5" s="79">
        <v>1</v>
      </c>
      <c r="B5" s="410" t="s">
        <v>4</v>
      </c>
      <c r="C5" s="394"/>
      <c r="D5" s="96">
        <v>1243</v>
      </c>
      <c r="E5" s="96">
        <v>274</v>
      </c>
      <c r="F5" s="96">
        <v>1517</v>
      </c>
      <c r="G5" s="97">
        <v>6199</v>
      </c>
      <c r="H5" s="98">
        <v>13018</v>
      </c>
      <c r="I5" s="99">
        <v>12943</v>
      </c>
      <c r="J5" s="96">
        <v>75</v>
      </c>
      <c r="K5" s="97">
        <v>0</v>
      </c>
      <c r="L5" s="100">
        <v>8</v>
      </c>
      <c r="M5" s="31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x14ac:dyDescent="0.25">
      <c r="A6" s="35">
        <v>2</v>
      </c>
      <c r="B6" s="395" t="s">
        <v>60</v>
      </c>
      <c r="C6" s="355"/>
      <c r="D6" s="41">
        <v>722</v>
      </c>
      <c r="E6" s="41">
        <v>575</v>
      </c>
      <c r="F6" s="41">
        <v>1297</v>
      </c>
      <c r="G6" s="101">
        <v>5026</v>
      </c>
      <c r="H6" s="102">
        <v>32000</v>
      </c>
      <c r="I6" s="102">
        <v>32000</v>
      </c>
      <c r="J6" s="41">
        <v>0</v>
      </c>
      <c r="K6" s="103">
        <v>0</v>
      </c>
      <c r="L6" s="104">
        <v>6.35</v>
      </c>
      <c r="M6" s="31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25">
      <c r="A7" s="173">
        <v>3</v>
      </c>
      <c r="B7" s="187" t="s">
        <v>198</v>
      </c>
      <c r="C7" s="183"/>
      <c r="D7" s="41">
        <v>42</v>
      </c>
      <c r="E7" s="41">
        <v>11</v>
      </c>
      <c r="F7" s="41">
        <v>53</v>
      </c>
      <c r="G7" s="193">
        <v>590</v>
      </c>
      <c r="H7" s="102">
        <v>1840</v>
      </c>
      <c r="I7" s="106">
        <v>1840</v>
      </c>
      <c r="J7" s="41">
        <v>0</v>
      </c>
      <c r="K7" s="103">
        <v>0</v>
      </c>
      <c r="L7" s="107">
        <v>34.71</v>
      </c>
      <c r="M7" s="31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5">
      <c r="A8" s="385">
        <v>4</v>
      </c>
      <c r="B8" s="399" t="s">
        <v>61</v>
      </c>
      <c r="C8" s="21" t="s">
        <v>62</v>
      </c>
      <c r="D8" s="41">
        <v>994</v>
      </c>
      <c r="E8" s="41">
        <v>208</v>
      </c>
      <c r="F8" s="41">
        <v>1202</v>
      </c>
      <c r="G8" s="101">
        <v>11163</v>
      </c>
      <c r="H8" s="105">
        <v>33103</v>
      </c>
      <c r="I8" s="106">
        <v>30752</v>
      </c>
      <c r="J8" s="41">
        <v>3390</v>
      </c>
      <c r="K8" s="103">
        <v>47</v>
      </c>
      <c r="L8" s="107">
        <v>27.53</v>
      </c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5">
      <c r="A9" s="390"/>
      <c r="B9" s="422"/>
      <c r="C9" s="21" t="s">
        <v>63</v>
      </c>
      <c r="D9" s="41">
        <v>833</v>
      </c>
      <c r="E9" s="41">
        <v>102</v>
      </c>
      <c r="F9" s="41">
        <v>935</v>
      </c>
      <c r="G9" s="101">
        <v>5667</v>
      </c>
      <c r="H9" s="102">
        <v>16391</v>
      </c>
      <c r="I9" s="102">
        <v>13013</v>
      </c>
      <c r="J9" s="41">
        <v>3359</v>
      </c>
      <c r="K9" s="108">
        <v>19</v>
      </c>
      <c r="L9" s="104">
        <v>17.53</v>
      </c>
      <c r="M9" s="31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5">
      <c r="A10" s="35">
        <v>5</v>
      </c>
      <c r="B10" s="395" t="s">
        <v>64</v>
      </c>
      <c r="C10" s="355"/>
      <c r="D10" s="41">
        <v>1786</v>
      </c>
      <c r="E10" s="109">
        <v>463</v>
      </c>
      <c r="F10" s="41">
        <v>2149</v>
      </c>
      <c r="G10" s="101">
        <v>10276</v>
      </c>
      <c r="H10" s="102">
        <v>21212</v>
      </c>
      <c r="I10" s="102">
        <v>20308</v>
      </c>
      <c r="J10" s="41">
        <v>796</v>
      </c>
      <c r="K10" s="103">
        <v>108</v>
      </c>
      <c r="L10" s="104">
        <v>9.8699999999999992</v>
      </c>
      <c r="M10" s="31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5">
      <c r="A11" s="35">
        <v>6</v>
      </c>
      <c r="B11" s="395" t="s">
        <v>65</v>
      </c>
      <c r="C11" s="355"/>
      <c r="D11" s="41">
        <v>956</v>
      </c>
      <c r="E11" s="41">
        <v>38</v>
      </c>
      <c r="F11" s="41">
        <v>994</v>
      </c>
      <c r="G11" s="101">
        <v>3970</v>
      </c>
      <c r="H11" s="102">
        <v>11949</v>
      </c>
      <c r="I11" s="110">
        <v>11907</v>
      </c>
      <c r="J11" s="41">
        <v>26</v>
      </c>
      <c r="K11" s="101">
        <v>16</v>
      </c>
      <c r="L11" s="111">
        <v>12.02</v>
      </c>
      <c r="M11" s="31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5">
      <c r="A12" s="173">
        <v>7</v>
      </c>
      <c r="B12" s="187" t="s">
        <v>199</v>
      </c>
      <c r="C12" s="183"/>
      <c r="D12" s="41">
        <v>49</v>
      </c>
      <c r="E12" s="41">
        <v>28</v>
      </c>
      <c r="F12" s="41">
        <v>75</v>
      </c>
      <c r="G12" s="193">
        <v>462</v>
      </c>
      <c r="H12" s="102">
        <v>812</v>
      </c>
      <c r="I12" s="110">
        <v>812</v>
      </c>
      <c r="J12" s="41">
        <v>0</v>
      </c>
      <c r="K12" s="193">
        <v>0</v>
      </c>
      <c r="L12" s="111">
        <v>10.82</v>
      </c>
      <c r="M12" s="31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5">
      <c r="A13" s="173">
        <v>8</v>
      </c>
      <c r="B13" s="187" t="s">
        <v>200</v>
      </c>
      <c r="C13" s="183"/>
      <c r="D13" s="41">
        <v>218</v>
      </c>
      <c r="E13" s="41">
        <v>22</v>
      </c>
      <c r="F13" s="41">
        <v>240</v>
      </c>
      <c r="G13" s="193">
        <v>1078</v>
      </c>
      <c r="H13" s="102">
        <v>1436</v>
      </c>
      <c r="I13" s="110">
        <v>1436</v>
      </c>
      <c r="J13" s="41">
        <v>0</v>
      </c>
      <c r="K13" s="193">
        <v>0</v>
      </c>
      <c r="L13" s="111">
        <v>1.3</v>
      </c>
      <c r="M13" s="31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A14" s="173">
        <v>9</v>
      </c>
      <c r="B14" s="187" t="s">
        <v>201</v>
      </c>
      <c r="C14" s="183"/>
      <c r="D14" s="41">
        <v>0</v>
      </c>
      <c r="E14" s="41">
        <v>0</v>
      </c>
      <c r="F14" s="41">
        <v>0</v>
      </c>
      <c r="G14" s="193">
        <v>0</v>
      </c>
      <c r="H14" s="102">
        <v>0</v>
      </c>
      <c r="I14" s="110">
        <v>0</v>
      </c>
      <c r="J14" s="41">
        <v>0</v>
      </c>
      <c r="K14" s="193">
        <v>0</v>
      </c>
      <c r="L14" s="111">
        <v>0</v>
      </c>
      <c r="M14" s="31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5">
      <c r="A15" s="385">
        <v>10</v>
      </c>
      <c r="B15" s="423" t="s">
        <v>66</v>
      </c>
      <c r="C15" s="43" t="s">
        <v>67</v>
      </c>
      <c r="D15" s="41">
        <v>1226</v>
      </c>
      <c r="E15" s="41">
        <v>239</v>
      </c>
      <c r="F15" s="41">
        <v>1465</v>
      </c>
      <c r="G15" s="101">
        <v>8846</v>
      </c>
      <c r="H15" s="102">
        <v>18421</v>
      </c>
      <c r="I15" s="110">
        <v>18421</v>
      </c>
      <c r="J15" s="41"/>
      <c r="K15" s="101"/>
      <c r="L15" s="111">
        <v>13</v>
      </c>
      <c r="M15" s="31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5">
      <c r="A16" s="390"/>
      <c r="B16" s="422"/>
      <c r="C16" s="43" t="s">
        <v>68</v>
      </c>
      <c r="D16" s="41">
        <v>778</v>
      </c>
      <c r="E16" s="41">
        <v>402</v>
      </c>
      <c r="F16" s="41">
        <v>1180</v>
      </c>
      <c r="G16" s="101">
        <v>6620</v>
      </c>
      <c r="H16" s="105">
        <v>11118</v>
      </c>
      <c r="I16" s="110">
        <v>10783</v>
      </c>
      <c r="J16" s="41">
        <v>335</v>
      </c>
      <c r="K16" s="101"/>
      <c r="L16" s="111">
        <v>9</v>
      </c>
      <c r="M16" s="31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5">
      <c r="A17" s="186">
        <v>11</v>
      </c>
      <c r="B17" s="172" t="s">
        <v>202</v>
      </c>
      <c r="C17" s="185"/>
      <c r="D17" s="41">
        <v>683</v>
      </c>
      <c r="E17" s="41">
        <v>154</v>
      </c>
      <c r="F17" s="41">
        <v>837</v>
      </c>
      <c r="G17" s="193"/>
      <c r="H17" s="112">
        <v>5445</v>
      </c>
      <c r="I17" s="110">
        <v>5278</v>
      </c>
      <c r="J17" s="41">
        <v>167</v>
      </c>
      <c r="K17" s="193">
        <v>0</v>
      </c>
      <c r="L17" s="111">
        <v>7</v>
      </c>
      <c r="M17" s="31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5">
      <c r="A18" s="35">
        <v>12</v>
      </c>
      <c r="B18" s="395" t="s">
        <v>69</v>
      </c>
      <c r="C18" s="355"/>
      <c r="D18" s="41">
        <v>906</v>
      </c>
      <c r="E18" s="41">
        <v>369</v>
      </c>
      <c r="F18" s="41">
        <v>1278</v>
      </c>
      <c r="G18" s="101">
        <v>3564</v>
      </c>
      <c r="H18" s="112">
        <v>8148</v>
      </c>
      <c r="I18" s="110">
        <v>8148</v>
      </c>
      <c r="J18" s="41">
        <v>0</v>
      </c>
      <c r="K18" s="101">
        <v>0</v>
      </c>
      <c r="L18" s="111">
        <v>6.37</v>
      </c>
      <c r="M18" s="31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5">
      <c r="A19" s="173">
        <v>13</v>
      </c>
      <c r="B19" s="187" t="s">
        <v>203</v>
      </c>
      <c r="C19" s="183"/>
      <c r="D19" s="194">
        <v>542</v>
      </c>
      <c r="E19" s="194">
        <v>214</v>
      </c>
      <c r="F19" s="194">
        <v>756</v>
      </c>
      <c r="G19" s="193">
        <v>509</v>
      </c>
      <c r="H19" s="112">
        <v>1721</v>
      </c>
      <c r="I19" s="175">
        <v>1721</v>
      </c>
      <c r="J19" s="194">
        <v>0</v>
      </c>
      <c r="K19" s="123">
        <v>0</v>
      </c>
      <c r="L19" s="174">
        <v>2.2999999999999998</v>
      </c>
      <c r="M19" s="31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5">
      <c r="A20" s="173">
        <v>14</v>
      </c>
      <c r="B20" s="187" t="s">
        <v>204</v>
      </c>
      <c r="C20" s="183"/>
      <c r="D20" s="194">
        <v>64</v>
      </c>
      <c r="E20" s="194">
        <v>37</v>
      </c>
      <c r="F20" s="194">
        <v>101</v>
      </c>
      <c r="G20" s="193">
        <v>344</v>
      </c>
      <c r="H20" s="112">
        <v>644</v>
      </c>
      <c r="I20" s="175">
        <v>620</v>
      </c>
      <c r="J20" s="194">
        <v>24</v>
      </c>
      <c r="K20" s="123">
        <v>0</v>
      </c>
      <c r="L20" s="174">
        <v>6.37</v>
      </c>
      <c r="M20" s="31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x14ac:dyDescent="0.25">
      <c r="A21" s="385">
        <v>15</v>
      </c>
      <c r="B21" s="399" t="s">
        <v>70</v>
      </c>
      <c r="C21" s="21" t="s">
        <v>111</v>
      </c>
      <c r="D21" s="466">
        <v>1805</v>
      </c>
      <c r="E21" s="466">
        <v>753</v>
      </c>
      <c r="F21" s="466">
        <v>2558</v>
      </c>
      <c r="G21" s="467">
        <v>20574</v>
      </c>
      <c r="H21" s="469">
        <v>30547</v>
      </c>
      <c r="I21" s="470">
        <v>28724</v>
      </c>
      <c r="J21" s="466">
        <v>1823</v>
      </c>
      <c r="K21" s="467">
        <v>0</v>
      </c>
      <c r="L21" s="464">
        <v>11.94</v>
      </c>
      <c r="M21" s="31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x14ac:dyDescent="0.25">
      <c r="A22" s="390"/>
      <c r="B22" s="422"/>
      <c r="C22" s="21" t="s">
        <v>72</v>
      </c>
      <c r="D22" s="422"/>
      <c r="E22" s="422"/>
      <c r="F22" s="422"/>
      <c r="G22" s="472"/>
      <c r="H22" s="473"/>
      <c r="I22" s="475"/>
      <c r="J22" s="422"/>
      <c r="K22" s="471"/>
      <c r="L22" s="474"/>
      <c r="M22" s="31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x14ac:dyDescent="0.25">
      <c r="A23" s="385">
        <v>16</v>
      </c>
      <c r="B23" s="423" t="s">
        <v>73</v>
      </c>
      <c r="C23" s="43"/>
      <c r="D23" s="466">
        <v>2788</v>
      </c>
      <c r="E23" s="466">
        <v>1089</v>
      </c>
      <c r="F23" s="466">
        <v>3877</v>
      </c>
      <c r="G23" s="467">
        <v>31556</v>
      </c>
      <c r="H23" s="469">
        <v>70080</v>
      </c>
      <c r="I23" s="470">
        <v>69342</v>
      </c>
      <c r="J23" s="466">
        <v>738</v>
      </c>
      <c r="K23" s="467">
        <v>0</v>
      </c>
      <c r="L23" s="464">
        <v>18.07</v>
      </c>
      <c r="M23" s="31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 x14ac:dyDescent="0.25">
      <c r="A24" s="386"/>
      <c r="B24" s="400"/>
      <c r="C24" s="86"/>
      <c r="D24" s="422"/>
      <c r="E24" s="422"/>
      <c r="F24" s="422"/>
      <c r="G24" s="468"/>
      <c r="H24" s="448"/>
      <c r="I24" s="446"/>
      <c r="J24" s="400"/>
      <c r="K24" s="468"/>
      <c r="L24" s="465"/>
      <c r="M24" s="31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4.75" customHeight="1" x14ac:dyDescent="0.25">
      <c r="A25" s="259" t="s">
        <v>74</v>
      </c>
      <c r="B25" s="462"/>
      <c r="C25" s="463"/>
      <c r="D25" s="255">
        <f t="shared" ref="D25:K25" si="0">SUM(D5:D24)</f>
        <v>15635</v>
      </c>
      <c r="E25" s="255">
        <f t="shared" si="0"/>
        <v>4978</v>
      </c>
      <c r="F25" s="255">
        <f t="shared" si="0"/>
        <v>20514</v>
      </c>
      <c r="G25" s="255">
        <f t="shared" si="0"/>
        <v>116444</v>
      </c>
      <c r="H25" s="255">
        <f t="shared" si="0"/>
        <v>277885</v>
      </c>
      <c r="I25" s="255">
        <f t="shared" si="0"/>
        <v>268048</v>
      </c>
      <c r="J25" s="255">
        <f t="shared" si="0"/>
        <v>10733</v>
      </c>
      <c r="K25" s="255">
        <f t="shared" si="0"/>
        <v>190</v>
      </c>
      <c r="L25" s="50"/>
      <c r="M25" s="52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x14ac:dyDescent="0.25">
      <c r="A26" s="23"/>
      <c r="B26" s="23"/>
      <c r="C26" s="23"/>
      <c r="D26" s="114"/>
      <c r="E26" s="114"/>
      <c r="F26" s="23"/>
      <c r="G26" s="23"/>
      <c r="H26" s="23"/>
      <c r="I26" s="23"/>
      <c r="J26" s="23"/>
      <c r="K26" s="23"/>
      <c r="L26" s="91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x14ac:dyDescent="0.25">
      <c r="A27" s="23" t="s">
        <v>121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 x14ac:dyDescent="0.25">
      <c r="A28" s="23" t="s">
        <v>260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.75" customHeight="1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spans="1:26" ht="15.75" customHeight="1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  <row r="1002" spans="1:26" ht="15.75" customHeight="1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</row>
    <row r="1003" spans="1:26" ht="15.75" customHeight="1" x14ac:dyDescent="0.2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</row>
    <row r="1004" spans="1:26" ht="15.75" customHeight="1" x14ac:dyDescent="0.2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</row>
    <row r="1005" spans="1:26" ht="15.75" customHeight="1" x14ac:dyDescent="0.2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</row>
    <row r="1006" spans="1:26" ht="15.75" customHeight="1" x14ac:dyDescent="0.2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</row>
    <row r="1007" spans="1:26" ht="15.75" customHeight="1" x14ac:dyDescent="0.25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</row>
  </sheetData>
  <mergeCells count="39">
    <mergeCell ref="A1:L1"/>
    <mergeCell ref="A3:A4"/>
    <mergeCell ref="B3:C4"/>
    <mergeCell ref="D3:F3"/>
    <mergeCell ref="G3:G4"/>
    <mergeCell ref="H3:K3"/>
    <mergeCell ref="L3:L4"/>
    <mergeCell ref="L21:L22"/>
    <mergeCell ref="A21:A22"/>
    <mergeCell ref="B21:B22"/>
    <mergeCell ref="D21:D22"/>
    <mergeCell ref="E21:E22"/>
    <mergeCell ref="F21:F22"/>
    <mergeCell ref="I21:I22"/>
    <mergeCell ref="J21:J22"/>
    <mergeCell ref="B5:C5"/>
    <mergeCell ref="B6:C6"/>
    <mergeCell ref="A8:A9"/>
    <mergeCell ref="B8:B9"/>
    <mergeCell ref="B10:C10"/>
    <mergeCell ref="B11:C11"/>
    <mergeCell ref="A15:A16"/>
    <mergeCell ref="I23:I24"/>
    <mergeCell ref="J23:J24"/>
    <mergeCell ref="K23:K24"/>
    <mergeCell ref="B15:B16"/>
    <mergeCell ref="B18:C18"/>
    <mergeCell ref="K21:K22"/>
    <mergeCell ref="G21:G22"/>
    <mergeCell ref="H21:H22"/>
    <mergeCell ref="B25:C25"/>
    <mergeCell ref="L23:L24"/>
    <mergeCell ref="A23:A24"/>
    <mergeCell ref="B23:B24"/>
    <mergeCell ref="D23:D24"/>
    <mergeCell ref="E23:E24"/>
    <mergeCell ref="F23:F24"/>
    <mergeCell ref="G23:G24"/>
    <mergeCell ref="H23:H24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7"/>
  <sheetViews>
    <sheetView workbookViewId="0">
      <selection activeCell="U17" sqref="U17"/>
    </sheetView>
  </sheetViews>
  <sheetFormatPr defaultColWidth="14.42578125" defaultRowHeight="15" customHeight="1" x14ac:dyDescent="0.25"/>
  <cols>
    <col min="1" max="1" width="10.28515625" customWidth="1"/>
    <col min="2" max="2" width="9.140625" customWidth="1"/>
    <col min="3" max="3" width="10" customWidth="1"/>
    <col min="4" max="4" width="16.85546875" customWidth="1"/>
    <col min="5" max="5" width="13.5703125" customWidth="1"/>
    <col min="6" max="6" width="7.7109375" customWidth="1"/>
    <col min="7" max="7" width="9.140625" customWidth="1"/>
    <col min="8" max="8" width="8.140625" customWidth="1"/>
    <col min="9" max="9" width="9.28515625" customWidth="1"/>
    <col min="10" max="10" width="7.5703125" customWidth="1"/>
    <col min="11" max="11" width="9.7109375" customWidth="1"/>
    <col min="12" max="12" width="9.28515625" customWidth="1"/>
    <col min="13" max="13" width="9.42578125" customWidth="1"/>
    <col min="14" max="14" width="9.5703125" customWidth="1"/>
    <col min="15" max="24" width="9.140625" customWidth="1"/>
    <col min="25" max="26" width="8" customWidth="1"/>
  </cols>
  <sheetData>
    <row r="1" spans="1:26" x14ac:dyDescent="0.25">
      <c r="A1" s="451" t="s">
        <v>122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.75" customHeight="1" x14ac:dyDescent="0.25">
      <c r="A2" s="23"/>
      <c r="B2" s="23"/>
      <c r="C2" s="23"/>
      <c r="D2" s="23"/>
      <c r="E2" s="23"/>
      <c r="F2" s="25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29.25" customHeight="1" x14ac:dyDescent="0.25">
      <c r="A3" s="427" t="s">
        <v>196</v>
      </c>
      <c r="B3" s="429" t="s">
        <v>48</v>
      </c>
      <c r="C3" s="430"/>
      <c r="D3" s="429" t="s">
        <v>123</v>
      </c>
      <c r="E3" s="493" t="s">
        <v>124</v>
      </c>
      <c r="F3" s="492" t="s">
        <v>125</v>
      </c>
      <c r="G3" s="429" t="s">
        <v>126</v>
      </c>
      <c r="H3" s="491" t="s">
        <v>127</v>
      </c>
      <c r="I3" s="455"/>
      <c r="J3" s="477" t="s">
        <v>205</v>
      </c>
      <c r="K3" s="455"/>
      <c r="L3" s="492" t="s">
        <v>128</v>
      </c>
      <c r="M3" s="452" t="s">
        <v>129</v>
      </c>
      <c r="N3" s="494" t="s">
        <v>130</v>
      </c>
      <c r="O3" s="31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44.25" customHeight="1" x14ac:dyDescent="0.25">
      <c r="A4" s="386"/>
      <c r="B4" s="397"/>
      <c r="C4" s="398"/>
      <c r="D4" s="393"/>
      <c r="E4" s="444"/>
      <c r="F4" s="446"/>
      <c r="G4" s="431"/>
      <c r="H4" s="115" t="s">
        <v>131</v>
      </c>
      <c r="I4" s="116" t="s">
        <v>132</v>
      </c>
      <c r="J4" s="115" t="s">
        <v>131</v>
      </c>
      <c r="K4" s="95" t="s">
        <v>133</v>
      </c>
      <c r="L4" s="446"/>
      <c r="M4" s="400"/>
      <c r="N4" s="442"/>
      <c r="O4" s="31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x14ac:dyDescent="0.25">
      <c r="A5" s="79">
        <v>1</v>
      </c>
      <c r="B5" s="410" t="s">
        <v>4</v>
      </c>
      <c r="C5" s="394"/>
      <c r="D5" s="117">
        <v>2700</v>
      </c>
      <c r="E5" s="98">
        <v>19292</v>
      </c>
      <c r="F5" s="99">
        <v>11257</v>
      </c>
      <c r="G5" s="117">
        <v>8035</v>
      </c>
      <c r="H5" s="99">
        <v>18696</v>
      </c>
      <c r="I5" s="117">
        <v>596</v>
      </c>
      <c r="J5" s="99">
        <v>697</v>
      </c>
      <c r="K5" s="118">
        <v>1</v>
      </c>
      <c r="L5" s="119">
        <v>304</v>
      </c>
      <c r="M5" s="96">
        <v>393</v>
      </c>
      <c r="N5" s="97">
        <v>0</v>
      </c>
      <c r="O5" s="31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x14ac:dyDescent="0.25">
      <c r="A6" s="35">
        <v>2</v>
      </c>
      <c r="B6" s="395" t="s">
        <v>60</v>
      </c>
      <c r="C6" s="355"/>
      <c r="D6" s="101">
        <v>5000</v>
      </c>
      <c r="E6" s="102">
        <v>16756</v>
      </c>
      <c r="F6" s="110">
        <v>10896</v>
      </c>
      <c r="G6" s="101">
        <v>5860</v>
      </c>
      <c r="H6" s="110">
        <v>16491</v>
      </c>
      <c r="I6" s="101">
        <v>265</v>
      </c>
      <c r="J6" s="110">
        <v>674</v>
      </c>
      <c r="K6" s="101">
        <v>0</v>
      </c>
      <c r="L6" s="110">
        <v>379</v>
      </c>
      <c r="M6" s="41">
        <v>295</v>
      </c>
      <c r="N6" s="101">
        <v>0</v>
      </c>
      <c r="O6" s="31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25">
      <c r="A7" s="173">
        <v>3</v>
      </c>
      <c r="B7" s="187" t="s">
        <v>198</v>
      </c>
      <c r="C7" s="183"/>
      <c r="D7" s="193">
        <v>1500</v>
      </c>
      <c r="E7" s="176">
        <v>1300</v>
      </c>
      <c r="F7" s="175">
        <v>800</v>
      </c>
      <c r="G7" s="123">
        <v>500</v>
      </c>
      <c r="H7" s="175">
        <v>1300</v>
      </c>
      <c r="I7" s="123">
        <v>0</v>
      </c>
      <c r="J7" s="175">
        <v>0</v>
      </c>
      <c r="K7" s="123">
        <v>0</v>
      </c>
      <c r="L7" s="175">
        <v>0</v>
      </c>
      <c r="M7" s="194">
        <v>0</v>
      </c>
      <c r="N7" s="123">
        <v>0</v>
      </c>
      <c r="O7" s="31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5">
      <c r="A8" s="385">
        <v>4</v>
      </c>
      <c r="B8" s="399" t="s">
        <v>61</v>
      </c>
      <c r="C8" s="38" t="s">
        <v>134</v>
      </c>
      <c r="D8" s="101">
        <v>6130</v>
      </c>
      <c r="E8" s="469">
        <v>19683</v>
      </c>
      <c r="F8" s="470">
        <v>6471</v>
      </c>
      <c r="G8" s="467">
        <v>13212</v>
      </c>
      <c r="H8" s="470">
        <v>19269</v>
      </c>
      <c r="I8" s="467">
        <v>414</v>
      </c>
      <c r="J8" s="470">
        <v>524</v>
      </c>
      <c r="K8" s="467">
        <v>128</v>
      </c>
      <c r="L8" s="470">
        <v>220</v>
      </c>
      <c r="M8" s="466">
        <v>238</v>
      </c>
      <c r="N8" s="480">
        <v>1</v>
      </c>
      <c r="O8" s="31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5">
      <c r="A9" s="390"/>
      <c r="B9" s="422"/>
      <c r="C9" s="21" t="s">
        <v>63</v>
      </c>
      <c r="D9" s="101">
        <v>1120</v>
      </c>
      <c r="E9" s="489"/>
      <c r="F9" s="475"/>
      <c r="G9" s="471"/>
      <c r="H9" s="475"/>
      <c r="I9" s="471"/>
      <c r="J9" s="475"/>
      <c r="K9" s="471"/>
      <c r="L9" s="475"/>
      <c r="M9" s="422"/>
      <c r="N9" s="490"/>
      <c r="O9" s="3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5">
      <c r="A10" s="35">
        <v>5</v>
      </c>
      <c r="B10" s="395" t="s">
        <v>64</v>
      </c>
      <c r="C10" s="355"/>
      <c r="D10" s="101">
        <v>3000</v>
      </c>
      <c r="E10" s="102">
        <v>26294</v>
      </c>
      <c r="F10" s="110">
        <v>16876</v>
      </c>
      <c r="G10" s="101">
        <v>11196</v>
      </c>
      <c r="H10" s="120">
        <v>27481</v>
      </c>
      <c r="I10" s="121">
        <v>591</v>
      </c>
      <c r="J10" s="110">
        <v>1316</v>
      </c>
      <c r="K10" s="101">
        <v>8</v>
      </c>
      <c r="L10" s="122">
        <v>831</v>
      </c>
      <c r="M10" s="41">
        <v>493</v>
      </c>
      <c r="N10" s="101">
        <v>3</v>
      </c>
      <c r="O10" s="31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5">
      <c r="A11" s="35">
        <v>6</v>
      </c>
      <c r="B11" s="395" t="s">
        <v>65</v>
      </c>
      <c r="C11" s="355"/>
      <c r="D11" s="101">
        <v>2260</v>
      </c>
      <c r="E11" s="102">
        <v>6667</v>
      </c>
      <c r="F11" s="110">
        <v>2673</v>
      </c>
      <c r="G11" s="101">
        <v>3994</v>
      </c>
      <c r="H11" s="110">
        <v>6341</v>
      </c>
      <c r="I11" s="101">
        <v>326</v>
      </c>
      <c r="J11" s="110">
        <v>896</v>
      </c>
      <c r="K11" s="101">
        <v>0</v>
      </c>
      <c r="L11" s="110">
        <v>234</v>
      </c>
      <c r="M11" s="41">
        <v>662</v>
      </c>
      <c r="N11" s="101"/>
      <c r="O11" s="31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5">
      <c r="A12" s="173">
        <v>7</v>
      </c>
      <c r="B12" s="187" t="s">
        <v>199</v>
      </c>
      <c r="C12" s="183"/>
      <c r="D12" s="193">
        <v>1500</v>
      </c>
      <c r="E12" s="102">
        <v>1075</v>
      </c>
      <c r="F12" s="110"/>
      <c r="G12" s="193"/>
      <c r="H12" s="110">
        <v>1043</v>
      </c>
      <c r="I12" s="193">
        <v>32</v>
      </c>
      <c r="J12" s="110"/>
      <c r="K12" s="193"/>
      <c r="L12" s="110"/>
      <c r="M12" s="41"/>
      <c r="N12" s="193">
        <v>1</v>
      </c>
      <c r="O12" s="31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5">
      <c r="A13" s="173">
        <v>8</v>
      </c>
      <c r="B13" s="187" t="s">
        <v>200</v>
      </c>
      <c r="C13" s="183"/>
      <c r="D13" s="193">
        <v>1000</v>
      </c>
      <c r="E13" s="102">
        <v>1539</v>
      </c>
      <c r="F13" s="110">
        <v>1096</v>
      </c>
      <c r="G13" s="193">
        <v>443</v>
      </c>
      <c r="H13" s="110">
        <v>1539</v>
      </c>
      <c r="I13" s="193">
        <v>0</v>
      </c>
      <c r="J13" s="110">
        <v>1502</v>
      </c>
      <c r="K13" s="193">
        <v>0</v>
      </c>
      <c r="L13" s="110">
        <v>1096</v>
      </c>
      <c r="M13" s="41">
        <v>443</v>
      </c>
      <c r="N13" s="193">
        <v>0</v>
      </c>
      <c r="O13" s="31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A14" s="173">
        <v>9</v>
      </c>
      <c r="B14" s="187" t="s">
        <v>201</v>
      </c>
      <c r="C14" s="183"/>
      <c r="D14" s="193"/>
      <c r="E14" s="102"/>
      <c r="F14" s="110"/>
      <c r="G14" s="193"/>
      <c r="H14" s="110"/>
      <c r="I14" s="193"/>
      <c r="J14" s="110"/>
      <c r="K14" s="193"/>
      <c r="L14" s="110"/>
      <c r="M14" s="41"/>
      <c r="N14" s="193"/>
      <c r="O14" s="31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5">
      <c r="A15" s="385">
        <v>10</v>
      </c>
      <c r="B15" s="423" t="s">
        <v>66</v>
      </c>
      <c r="C15" s="43" t="s">
        <v>67</v>
      </c>
      <c r="D15" s="101">
        <v>1400</v>
      </c>
      <c r="E15" s="102">
        <v>21717</v>
      </c>
      <c r="F15" s="110">
        <v>12982</v>
      </c>
      <c r="G15" s="101">
        <v>8671</v>
      </c>
      <c r="H15" s="110">
        <v>21653</v>
      </c>
      <c r="I15" s="42">
        <v>64</v>
      </c>
      <c r="J15" s="84">
        <v>1047</v>
      </c>
      <c r="K15" s="42">
        <v>0</v>
      </c>
      <c r="L15" s="84">
        <v>540</v>
      </c>
      <c r="M15" s="39">
        <v>507</v>
      </c>
      <c r="N15" s="39"/>
      <c r="O15" s="31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5">
      <c r="A16" s="390"/>
      <c r="B16" s="422"/>
      <c r="C16" s="43" t="s">
        <v>68</v>
      </c>
      <c r="D16" s="101">
        <v>4000</v>
      </c>
      <c r="E16" s="102">
        <v>20409</v>
      </c>
      <c r="F16" s="110">
        <v>11683</v>
      </c>
      <c r="G16" s="101">
        <v>7225</v>
      </c>
      <c r="H16" s="110">
        <v>18908</v>
      </c>
      <c r="I16" s="101">
        <v>1501</v>
      </c>
      <c r="J16" s="110">
        <v>986</v>
      </c>
      <c r="K16" s="101">
        <v>15</v>
      </c>
      <c r="L16" s="84">
        <v>618</v>
      </c>
      <c r="M16" s="39">
        <v>368</v>
      </c>
      <c r="N16" s="39"/>
      <c r="O16" s="31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5">
      <c r="A17" s="186">
        <v>11</v>
      </c>
      <c r="B17" s="172" t="s">
        <v>202</v>
      </c>
      <c r="C17" s="185"/>
      <c r="D17" s="193">
        <v>6000</v>
      </c>
      <c r="E17" s="102">
        <v>5328</v>
      </c>
      <c r="F17" s="110">
        <v>1789</v>
      </c>
      <c r="G17" s="193">
        <v>3539</v>
      </c>
      <c r="H17" s="110">
        <v>5219</v>
      </c>
      <c r="I17" s="193">
        <v>109</v>
      </c>
      <c r="J17" s="110">
        <v>3543</v>
      </c>
      <c r="K17" s="193">
        <v>90</v>
      </c>
      <c r="L17" s="84">
        <v>1735</v>
      </c>
      <c r="M17" s="39">
        <v>1898</v>
      </c>
      <c r="N17" s="184">
        <v>0</v>
      </c>
      <c r="O17" s="31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5">
      <c r="A18" s="35">
        <v>12</v>
      </c>
      <c r="B18" s="395" t="s">
        <v>69</v>
      </c>
      <c r="C18" s="355"/>
      <c r="D18" s="101">
        <v>6000</v>
      </c>
      <c r="E18" s="102">
        <v>14738</v>
      </c>
      <c r="F18" s="110">
        <v>8865</v>
      </c>
      <c r="G18" s="101">
        <v>5873</v>
      </c>
      <c r="H18" s="110">
        <v>14633</v>
      </c>
      <c r="I18" s="101">
        <v>105</v>
      </c>
      <c r="J18" s="110">
        <v>740</v>
      </c>
      <c r="K18" s="101">
        <v>0</v>
      </c>
      <c r="L18" s="110">
        <v>378</v>
      </c>
      <c r="M18" s="41">
        <v>362</v>
      </c>
      <c r="N18" s="101">
        <v>0</v>
      </c>
      <c r="O18" s="31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5">
      <c r="A19" s="173">
        <v>13</v>
      </c>
      <c r="B19" s="187" t="s">
        <v>203</v>
      </c>
      <c r="C19" s="183"/>
      <c r="D19" s="193">
        <v>1500</v>
      </c>
      <c r="E19" s="102">
        <v>2989</v>
      </c>
      <c r="F19" s="110">
        <v>1829</v>
      </c>
      <c r="G19" s="193">
        <v>1160</v>
      </c>
      <c r="H19" s="110">
        <v>2964</v>
      </c>
      <c r="I19" s="193">
        <v>25</v>
      </c>
      <c r="J19" s="110">
        <v>48</v>
      </c>
      <c r="K19" s="193">
        <v>10</v>
      </c>
      <c r="L19" s="110">
        <v>48</v>
      </c>
      <c r="M19" s="41">
        <v>10</v>
      </c>
      <c r="N19" s="193">
        <v>0</v>
      </c>
      <c r="O19" s="31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5">
      <c r="A20" s="173">
        <v>14</v>
      </c>
      <c r="B20" s="187" t="s">
        <v>204</v>
      </c>
      <c r="C20" s="183"/>
      <c r="D20" s="193">
        <v>1500</v>
      </c>
      <c r="E20" s="102">
        <v>1463</v>
      </c>
      <c r="F20" s="110">
        <v>947</v>
      </c>
      <c r="G20" s="193">
        <v>516</v>
      </c>
      <c r="H20" s="110">
        <v>1433</v>
      </c>
      <c r="I20" s="193">
        <v>30</v>
      </c>
      <c r="J20" s="110">
        <v>0</v>
      </c>
      <c r="K20" s="193">
        <v>0</v>
      </c>
      <c r="L20" s="110">
        <v>0</v>
      </c>
      <c r="M20" s="41">
        <v>0</v>
      </c>
      <c r="N20" s="193">
        <v>0</v>
      </c>
      <c r="O20" s="31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x14ac:dyDescent="0.25">
      <c r="A21" s="385">
        <v>15</v>
      </c>
      <c r="B21" s="399" t="s">
        <v>70</v>
      </c>
      <c r="C21" s="38" t="s">
        <v>111</v>
      </c>
      <c r="D21" s="101">
        <v>4500</v>
      </c>
      <c r="E21" s="469">
        <v>20150</v>
      </c>
      <c r="F21" s="470">
        <v>12450</v>
      </c>
      <c r="G21" s="467">
        <v>7700</v>
      </c>
      <c r="H21" s="470">
        <v>18137</v>
      </c>
      <c r="I21" s="467">
        <v>2013</v>
      </c>
      <c r="J21" s="470">
        <v>1232</v>
      </c>
      <c r="K21" s="467">
        <v>0</v>
      </c>
      <c r="L21" s="470">
        <v>727</v>
      </c>
      <c r="M21" s="415">
        <v>505</v>
      </c>
      <c r="N21" s="480">
        <v>10</v>
      </c>
      <c r="O21" s="31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x14ac:dyDescent="0.25">
      <c r="A22" s="390"/>
      <c r="B22" s="422"/>
      <c r="C22" s="21" t="s">
        <v>72</v>
      </c>
      <c r="D22" s="101">
        <v>1200</v>
      </c>
      <c r="E22" s="473"/>
      <c r="F22" s="482"/>
      <c r="G22" s="472"/>
      <c r="H22" s="482"/>
      <c r="I22" s="472"/>
      <c r="J22" s="482"/>
      <c r="K22" s="472"/>
      <c r="L22" s="482"/>
      <c r="M22" s="483"/>
      <c r="N22" s="484"/>
      <c r="O22" s="31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x14ac:dyDescent="0.25">
      <c r="A23" s="385">
        <v>16</v>
      </c>
      <c r="B23" s="423" t="s">
        <v>73</v>
      </c>
      <c r="C23" s="43"/>
      <c r="D23" s="467">
        <v>4500</v>
      </c>
      <c r="E23" s="488">
        <v>47132</v>
      </c>
      <c r="F23" s="470">
        <v>32289</v>
      </c>
      <c r="G23" s="485">
        <v>14843</v>
      </c>
      <c r="H23" s="470">
        <v>46389</v>
      </c>
      <c r="I23" s="485">
        <v>743</v>
      </c>
      <c r="J23" s="470">
        <v>3419</v>
      </c>
      <c r="K23" s="485">
        <v>9</v>
      </c>
      <c r="L23" s="470">
        <v>2220</v>
      </c>
      <c r="M23" s="466">
        <v>1208</v>
      </c>
      <c r="N23" s="480">
        <v>1</v>
      </c>
      <c r="O23" s="31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 thickBot="1" x14ac:dyDescent="0.3">
      <c r="A24" s="390"/>
      <c r="B24" s="400"/>
      <c r="C24" s="86"/>
      <c r="D24" s="487"/>
      <c r="E24" s="444"/>
      <c r="F24" s="446"/>
      <c r="G24" s="397"/>
      <c r="H24" s="486"/>
      <c r="I24" s="397"/>
      <c r="J24" s="446"/>
      <c r="K24" s="397"/>
      <c r="L24" s="446"/>
      <c r="M24" s="400"/>
      <c r="N24" s="481"/>
      <c r="O24" s="31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30.75" customHeight="1" thickBot="1" x14ac:dyDescent="0.3">
      <c r="A25" s="246" t="s">
        <v>74</v>
      </c>
      <c r="B25" s="462"/>
      <c r="C25" s="463"/>
      <c r="D25" s="247"/>
      <c r="E25" s="248">
        <f>SUM(E5:E24)</f>
        <v>226532</v>
      </c>
      <c r="F25" s="249">
        <f>SUM(F5:F24)</f>
        <v>132903</v>
      </c>
      <c r="G25" s="250">
        <f>SUM(G5:G24)</f>
        <v>92767</v>
      </c>
      <c r="H25" s="249"/>
      <c r="I25" s="247"/>
      <c r="J25" s="249">
        <f>SUM(J5:J24)</f>
        <v>16624</v>
      </c>
      <c r="K25" s="247">
        <f>SUM(K5:K24)</f>
        <v>261</v>
      </c>
      <c r="L25" s="249">
        <f>SUM(L5:L24)</f>
        <v>9330</v>
      </c>
      <c r="M25" s="255">
        <f>SUM(M5:M24)</f>
        <v>7382</v>
      </c>
      <c r="N25" s="258">
        <f>SUM(N5:N24)</f>
        <v>16</v>
      </c>
      <c r="O25" s="125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spans="1:26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106"/>
      <c r="L26" s="23"/>
      <c r="M26" s="23"/>
      <c r="N26" s="91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 x14ac:dyDescent="0.25">
      <c r="A27" s="23"/>
      <c r="B27" s="23" t="s">
        <v>135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127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 x14ac:dyDescent="0.25">
      <c r="A28" s="23"/>
      <c r="B28" s="23"/>
      <c r="C28" s="23" t="s">
        <v>136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27"/>
      <c r="O28" s="127"/>
      <c r="P28" s="23"/>
      <c r="Q28" s="23"/>
      <c r="R28" s="23"/>
      <c r="S28" s="23"/>
      <c r="T28" s="127"/>
      <c r="U28" s="23"/>
      <c r="V28" s="23"/>
      <c r="W28" s="23"/>
      <c r="X28" s="23"/>
      <c r="Y28" s="23"/>
      <c r="Z28" s="23"/>
    </row>
    <row r="29" spans="1:26" ht="15.75" customHeight="1" x14ac:dyDescent="0.25">
      <c r="A29" s="23"/>
      <c r="B29" s="23"/>
      <c r="C29" s="23" t="s">
        <v>137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127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 x14ac:dyDescent="0.25">
      <c r="A30" s="23"/>
      <c r="B30" s="23"/>
      <c r="C30" s="23" t="s">
        <v>138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127"/>
      <c r="O30" s="127"/>
      <c r="P30" s="23"/>
      <c r="Q30" s="23"/>
      <c r="R30" s="23"/>
      <c r="S30" s="23"/>
      <c r="T30" s="127"/>
      <c r="U30" s="23"/>
      <c r="V30" s="23"/>
      <c r="W30" s="23"/>
      <c r="X30" s="23"/>
      <c r="Y30" s="23"/>
      <c r="Z30" s="23"/>
    </row>
    <row r="31" spans="1:26" ht="15.75" customHeight="1" x14ac:dyDescent="0.25">
      <c r="A31" s="23"/>
      <c r="B31" s="23"/>
      <c r="C31" s="23" t="s">
        <v>139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127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 x14ac:dyDescent="0.25">
      <c r="A32" s="23"/>
      <c r="B32" s="23"/>
      <c r="C32" s="23" t="s">
        <v>140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127"/>
      <c r="O32" s="23"/>
      <c r="P32" s="23"/>
      <c r="Q32" s="127"/>
      <c r="R32" s="23"/>
      <c r="S32" s="23"/>
      <c r="T32" s="23"/>
      <c r="U32" s="23"/>
      <c r="V32" s="127" t="s">
        <v>141</v>
      </c>
      <c r="W32" s="23"/>
      <c r="X32" s="23"/>
      <c r="Y32" s="23"/>
      <c r="Z32" s="23"/>
    </row>
    <row r="33" spans="1:26" ht="15.7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7"/>
      <c r="O33" s="23"/>
      <c r="P33" s="23"/>
      <c r="Q33" s="23"/>
      <c r="R33" s="127"/>
      <c r="S33" s="23"/>
      <c r="T33" s="23"/>
      <c r="U33" s="127" t="s">
        <v>142</v>
      </c>
      <c r="V33" s="127"/>
      <c r="W33" s="23"/>
      <c r="X33" s="23"/>
      <c r="Y33" s="23"/>
      <c r="Z33" s="23"/>
    </row>
    <row r="34" spans="1:26" ht="15.7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8"/>
      <c r="O34" s="23"/>
      <c r="P34" s="23"/>
      <c r="Q34" s="23"/>
      <c r="R34" s="23"/>
      <c r="S34" s="128"/>
      <c r="T34" s="23"/>
      <c r="U34" s="23"/>
      <c r="V34" s="23"/>
      <c r="W34" s="23"/>
      <c r="X34" s="128" t="s">
        <v>143</v>
      </c>
      <c r="Y34" s="23"/>
      <c r="Z34" s="23"/>
    </row>
    <row r="35" spans="1:26" ht="15.7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.75" customHeight="1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spans="1:26" ht="15.75" customHeight="1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  <row r="1002" spans="1:26" ht="15.75" customHeight="1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</row>
    <row r="1003" spans="1:26" ht="15.75" customHeight="1" x14ac:dyDescent="0.2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</row>
    <row r="1004" spans="1:26" ht="15.75" customHeight="1" x14ac:dyDescent="0.2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</row>
    <row r="1005" spans="1:26" ht="15.75" customHeight="1" x14ac:dyDescent="0.2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</row>
    <row r="1006" spans="1:26" ht="15.75" customHeight="1" x14ac:dyDescent="0.2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</row>
    <row r="1007" spans="1:26" ht="15.75" customHeight="1" x14ac:dyDescent="0.25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</row>
  </sheetData>
  <mergeCells count="57">
    <mergeCell ref="A1:N1"/>
    <mergeCell ref="A3:A4"/>
    <mergeCell ref="D3:D4"/>
    <mergeCell ref="E3:E4"/>
    <mergeCell ref="F3:F4"/>
    <mergeCell ref="G3:G4"/>
    <mergeCell ref="N3:N4"/>
    <mergeCell ref="L8:L9"/>
    <mergeCell ref="M8:M9"/>
    <mergeCell ref="N8:N9"/>
    <mergeCell ref="B3:C4"/>
    <mergeCell ref="B5:C5"/>
    <mergeCell ref="B6:C6"/>
    <mergeCell ref="G8:G9"/>
    <mergeCell ref="H8:H9"/>
    <mergeCell ref="I8:I9"/>
    <mergeCell ref="J8:J9"/>
    <mergeCell ref="K8:K9"/>
    <mergeCell ref="H3:I3"/>
    <mergeCell ref="J3:K3"/>
    <mergeCell ref="L3:L4"/>
    <mergeCell ref="M3:M4"/>
    <mergeCell ref="A8:A9"/>
    <mergeCell ref="B8:B9"/>
    <mergeCell ref="E8:E9"/>
    <mergeCell ref="F8:F9"/>
    <mergeCell ref="B10:C10"/>
    <mergeCell ref="B11:C11"/>
    <mergeCell ref="A15:A16"/>
    <mergeCell ref="B15:B16"/>
    <mergeCell ref="B18:C18"/>
    <mergeCell ref="A21:A22"/>
    <mergeCell ref="B21:B22"/>
    <mergeCell ref="A23:A24"/>
    <mergeCell ref="B23:B24"/>
    <mergeCell ref="E23:E24"/>
    <mergeCell ref="F23:F24"/>
    <mergeCell ref="G23:G24"/>
    <mergeCell ref="B25:C25"/>
    <mergeCell ref="J23:J24"/>
    <mergeCell ref="K23:K24"/>
    <mergeCell ref="L23:L24"/>
    <mergeCell ref="M23:M24"/>
    <mergeCell ref="H23:H24"/>
    <mergeCell ref="I23:I24"/>
    <mergeCell ref="D23:D24"/>
    <mergeCell ref="E21:E22"/>
    <mergeCell ref="G21:G22"/>
    <mergeCell ref="F21:F22"/>
    <mergeCell ref="H21:H22"/>
    <mergeCell ref="I21:I22"/>
    <mergeCell ref="N23:N24"/>
    <mergeCell ref="J21:J22"/>
    <mergeCell ref="K21:K22"/>
    <mergeCell ref="L21:L22"/>
    <mergeCell ref="M21:M22"/>
    <mergeCell ref="N21:N22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7"/>
  <sheetViews>
    <sheetView tabSelected="1" workbookViewId="0">
      <selection activeCell="E15" sqref="E15"/>
    </sheetView>
  </sheetViews>
  <sheetFormatPr defaultColWidth="14.42578125" defaultRowHeight="15" customHeight="1" x14ac:dyDescent="0.25"/>
  <cols>
    <col min="1" max="1" width="8.42578125" customWidth="1"/>
    <col min="2" max="2" width="8" customWidth="1"/>
    <col min="3" max="3" width="9.85546875" customWidth="1"/>
    <col min="4" max="4" width="32.42578125" customWidth="1"/>
    <col min="5" max="5" width="10.85546875" customWidth="1"/>
    <col min="6" max="6" width="10.140625" customWidth="1"/>
    <col min="7" max="7" width="11.5703125" customWidth="1"/>
    <col min="8" max="8" width="4.85546875" customWidth="1"/>
    <col min="9" max="9" width="6.28515625" customWidth="1"/>
    <col min="10" max="10" width="6" customWidth="1"/>
    <col min="11" max="11" width="6.7109375" customWidth="1"/>
    <col min="12" max="12" width="6" customWidth="1"/>
    <col min="13" max="13" width="7.140625" customWidth="1"/>
    <col min="14" max="14" width="8.140625" customWidth="1"/>
    <col min="15" max="26" width="8" customWidth="1"/>
  </cols>
  <sheetData>
    <row r="1" spans="1:26" ht="18.75" customHeight="1" x14ac:dyDescent="0.25">
      <c r="A1" s="301" t="s">
        <v>144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26" ht="15.75" customHeight="1" x14ac:dyDescent="0.25">
      <c r="C2" s="1"/>
    </row>
    <row r="3" spans="1:26" ht="31.5" customHeight="1" x14ac:dyDescent="0.25">
      <c r="A3" s="513" t="s">
        <v>196</v>
      </c>
      <c r="B3" s="508" t="s">
        <v>48</v>
      </c>
      <c r="C3" s="430"/>
      <c r="D3" s="514" t="s">
        <v>145</v>
      </c>
      <c r="E3" s="514" t="s">
        <v>146</v>
      </c>
      <c r="F3" s="515" t="s">
        <v>147</v>
      </c>
      <c r="G3" s="425"/>
      <c r="H3" s="516" t="s">
        <v>148</v>
      </c>
      <c r="I3" s="425"/>
      <c r="J3" s="516" t="s">
        <v>149</v>
      </c>
      <c r="K3" s="455"/>
      <c r="L3" s="455"/>
      <c r="M3" s="455"/>
      <c r="N3" s="456"/>
      <c r="O3" s="57"/>
    </row>
    <row r="4" spans="1:26" ht="32.25" customHeight="1" x14ac:dyDescent="0.25">
      <c r="A4" s="428"/>
      <c r="B4" s="431"/>
      <c r="C4" s="291"/>
      <c r="D4" s="434"/>
      <c r="E4" s="434"/>
      <c r="F4" s="518" t="s">
        <v>150</v>
      </c>
      <c r="G4" s="518" t="s">
        <v>151</v>
      </c>
      <c r="H4" s="518" t="s">
        <v>152</v>
      </c>
      <c r="I4" s="518" t="s">
        <v>153</v>
      </c>
      <c r="J4" s="511" t="s">
        <v>154</v>
      </c>
      <c r="K4" s="355"/>
      <c r="L4" s="512" t="s">
        <v>155</v>
      </c>
      <c r="M4" s="510" t="s">
        <v>156</v>
      </c>
      <c r="N4" s="517" t="s">
        <v>157</v>
      </c>
      <c r="O4" s="57"/>
    </row>
    <row r="5" spans="1:26" ht="32.25" customHeight="1" x14ac:dyDescent="0.25">
      <c r="A5" s="386"/>
      <c r="B5" s="397"/>
      <c r="C5" s="398"/>
      <c r="D5" s="400"/>
      <c r="E5" s="400"/>
      <c r="F5" s="400"/>
      <c r="G5" s="400"/>
      <c r="H5" s="400"/>
      <c r="I5" s="400"/>
      <c r="J5" s="129" t="s">
        <v>158</v>
      </c>
      <c r="K5" s="129" t="s">
        <v>159</v>
      </c>
      <c r="L5" s="397"/>
      <c r="M5" s="400"/>
      <c r="N5" s="442"/>
      <c r="O5" s="57"/>
    </row>
    <row r="6" spans="1:26" x14ac:dyDescent="0.25">
      <c r="A6" s="130">
        <v>1</v>
      </c>
      <c r="B6" s="509" t="s">
        <v>4</v>
      </c>
      <c r="C6" s="394"/>
      <c r="D6" s="251" t="s">
        <v>302</v>
      </c>
      <c r="E6" s="132" t="s">
        <v>217</v>
      </c>
      <c r="F6" s="132" t="s">
        <v>217</v>
      </c>
      <c r="G6" s="132" t="s">
        <v>217</v>
      </c>
      <c r="H6" s="132" t="s">
        <v>217</v>
      </c>
      <c r="I6" s="132" t="s">
        <v>217</v>
      </c>
      <c r="J6" s="132">
        <v>1</v>
      </c>
      <c r="K6" s="132">
        <v>0</v>
      </c>
      <c r="L6" s="131">
        <v>0</v>
      </c>
      <c r="M6" s="131">
        <v>0</v>
      </c>
      <c r="N6" s="133">
        <v>0</v>
      </c>
      <c r="O6" s="57"/>
    </row>
    <row r="7" spans="1:26" x14ac:dyDescent="0.25">
      <c r="A7" s="35">
        <v>2</v>
      </c>
      <c r="B7" s="395" t="s">
        <v>60</v>
      </c>
      <c r="C7" s="355"/>
      <c r="D7" s="41" t="s">
        <v>261</v>
      </c>
      <c r="E7" s="134" t="s">
        <v>217</v>
      </c>
      <c r="F7" s="135" t="s">
        <v>222</v>
      </c>
      <c r="G7" s="135" t="s">
        <v>217</v>
      </c>
      <c r="H7" s="135">
        <v>0</v>
      </c>
      <c r="I7" s="135">
        <v>0</v>
      </c>
      <c r="J7" s="135">
        <v>1</v>
      </c>
      <c r="K7" s="135">
        <v>0</v>
      </c>
      <c r="L7" s="39">
        <v>0</v>
      </c>
      <c r="M7" s="39">
        <v>0</v>
      </c>
      <c r="N7" s="39">
        <v>0</v>
      </c>
      <c r="O7" s="31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5">
      <c r="A8" s="173">
        <v>3</v>
      </c>
      <c r="B8" s="187" t="s">
        <v>198</v>
      </c>
      <c r="C8" s="183"/>
      <c r="D8" s="252" t="s">
        <v>262</v>
      </c>
      <c r="E8" s="134" t="s">
        <v>222</v>
      </c>
      <c r="F8" s="135" t="s">
        <v>222</v>
      </c>
      <c r="G8" s="135" t="s">
        <v>222</v>
      </c>
      <c r="H8" s="135"/>
      <c r="I8" s="135"/>
      <c r="J8" s="135" t="s">
        <v>222</v>
      </c>
      <c r="K8" s="135" t="s">
        <v>222</v>
      </c>
      <c r="L8" s="39"/>
      <c r="M8" s="39" t="s">
        <v>222</v>
      </c>
      <c r="N8" s="184"/>
      <c r="O8" s="31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5">
      <c r="A9" s="505">
        <v>4</v>
      </c>
      <c r="B9" s="510" t="s">
        <v>61</v>
      </c>
      <c r="C9" s="136" t="s">
        <v>62</v>
      </c>
      <c r="D9" s="137" t="s">
        <v>262</v>
      </c>
      <c r="E9" s="137" t="s">
        <v>222</v>
      </c>
      <c r="F9" s="138" t="s">
        <v>217</v>
      </c>
      <c r="G9" s="138" t="s">
        <v>222</v>
      </c>
      <c r="H9" s="138" t="s">
        <v>217</v>
      </c>
      <c r="I9" s="138" t="s">
        <v>217</v>
      </c>
      <c r="J9" s="138" t="s">
        <v>222</v>
      </c>
      <c r="K9" s="138" t="s">
        <v>222</v>
      </c>
      <c r="L9" s="10" t="s">
        <v>222</v>
      </c>
      <c r="M9" s="139" t="s">
        <v>222</v>
      </c>
      <c r="N9" s="140" t="s">
        <v>222</v>
      </c>
      <c r="O9" s="57"/>
    </row>
    <row r="10" spans="1:26" x14ac:dyDescent="0.25">
      <c r="A10" s="390"/>
      <c r="B10" s="422"/>
      <c r="C10" s="5" t="s">
        <v>63</v>
      </c>
      <c r="D10" s="137" t="s">
        <v>262</v>
      </c>
      <c r="E10" s="137" t="s">
        <v>222</v>
      </c>
      <c r="F10" s="137" t="s">
        <v>217</v>
      </c>
      <c r="G10" s="137" t="s">
        <v>222</v>
      </c>
      <c r="H10" s="137" t="s">
        <v>217</v>
      </c>
      <c r="I10" s="137" t="s">
        <v>217</v>
      </c>
      <c r="J10" s="137" t="s">
        <v>222</v>
      </c>
      <c r="K10" s="137" t="s">
        <v>217</v>
      </c>
      <c r="L10" s="139" t="s">
        <v>222</v>
      </c>
      <c r="M10" s="139" t="s">
        <v>217</v>
      </c>
      <c r="N10" s="140" t="s">
        <v>217</v>
      </c>
      <c r="O10" s="57"/>
    </row>
    <row r="11" spans="1:26" x14ac:dyDescent="0.25">
      <c r="A11" s="35">
        <v>5</v>
      </c>
      <c r="B11" s="395" t="s">
        <v>64</v>
      </c>
      <c r="C11" s="355"/>
      <c r="D11" s="134" t="s">
        <v>302</v>
      </c>
      <c r="E11" s="134" t="s">
        <v>222</v>
      </c>
      <c r="F11" s="134" t="s">
        <v>217</v>
      </c>
      <c r="G11" s="134" t="s">
        <v>222</v>
      </c>
      <c r="H11" s="134" t="s">
        <v>217</v>
      </c>
      <c r="I11" s="134" t="s">
        <v>217</v>
      </c>
      <c r="J11" s="134">
        <v>2</v>
      </c>
      <c r="K11" s="134">
        <v>0</v>
      </c>
      <c r="L11" s="41">
        <v>0</v>
      </c>
      <c r="M11" s="41">
        <v>0</v>
      </c>
      <c r="N11" s="141">
        <v>0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5">
      <c r="A12" s="142">
        <v>6</v>
      </c>
      <c r="B12" s="356" t="s">
        <v>65</v>
      </c>
      <c r="C12" s="355"/>
      <c r="D12" s="134" t="s">
        <v>315</v>
      </c>
      <c r="E12" s="134" t="s">
        <v>222</v>
      </c>
      <c r="F12" s="134" t="s">
        <v>217</v>
      </c>
      <c r="G12" s="134" t="s">
        <v>222</v>
      </c>
      <c r="H12" s="134" t="s">
        <v>217</v>
      </c>
      <c r="I12" s="134" t="s">
        <v>217</v>
      </c>
      <c r="J12" s="134">
        <v>1</v>
      </c>
      <c r="K12" s="134">
        <v>0</v>
      </c>
      <c r="L12" s="41">
        <v>1</v>
      </c>
      <c r="M12" s="41">
        <v>0</v>
      </c>
      <c r="N12" s="141">
        <v>0</v>
      </c>
      <c r="O12" s="57"/>
    </row>
    <row r="13" spans="1:26" x14ac:dyDescent="0.25">
      <c r="A13" s="177">
        <v>7</v>
      </c>
      <c r="B13" s="195" t="s">
        <v>199</v>
      </c>
      <c r="C13" s="183"/>
      <c r="D13" s="134" t="s">
        <v>262</v>
      </c>
      <c r="E13" s="134" t="s">
        <v>267</v>
      </c>
      <c r="F13" s="134" t="s">
        <v>267</v>
      </c>
      <c r="G13" s="134" t="s">
        <v>267</v>
      </c>
      <c r="H13" s="134" t="s">
        <v>266</v>
      </c>
      <c r="I13" s="134" t="s">
        <v>266</v>
      </c>
      <c r="J13" s="134">
        <v>2</v>
      </c>
      <c r="K13" s="134">
        <v>1</v>
      </c>
      <c r="L13" s="41" t="s">
        <v>267</v>
      </c>
      <c r="M13" s="41" t="s">
        <v>266</v>
      </c>
      <c r="N13" s="141" t="s">
        <v>266</v>
      </c>
      <c r="O13" s="1"/>
    </row>
    <row r="14" spans="1:26" x14ac:dyDescent="0.25">
      <c r="A14" s="177">
        <v>8</v>
      </c>
      <c r="B14" s="195" t="s">
        <v>200</v>
      </c>
      <c r="C14" s="183"/>
      <c r="D14" s="254" t="s">
        <v>261</v>
      </c>
      <c r="E14" s="134" t="s">
        <v>222</v>
      </c>
      <c r="F14" s="134" t="s">
        <v>222</v>
      </c>
      <c r="G14" s="134" t="s">
        <v>217</v>
      </c>
      <c r="H14" s="134" t="s">
        <v>217</v>
      </c>
      <c r="I14" s="134" t="s">
        <v>217</v>
      </c>
      <c r="J14" s="134">
        <v>1</v>
      </c>
      <c r="K14" s="134">
        <v>0</v>
      </c>
      <c r="L14" s="41">
        <v>1</v>
      </c>
      <c r="M14" s="41">
        <v>1</v>
      </c>
      <c r="N14" s="141">
        <v>1</v>
      </c>
      <c r="O14" s="1"/>
    </row>
    <row r="15" spans="1:26" x14ac:dyDescent="0.25">
      <c r="A15" s="177">
        <v>9</v>
      </c>
      <c r="B15" s="195" t="s">
        <v>201</v>
      </c>
      <c r="C15" s="183"/>
      <c r="D15" s="134"/>
      <c r="E15" s="134"/>
      <c r="F15" s="134"/>
      <c r="G15" s="134"/>
      <c r="H15" s="134"/>
      <c r="I15" s="134"/>
      <c r="J15" s="134"/>
      <c r="K15" s="134"/>
      <c r="L15" s="41"/>
      <c r="M15" s="41"/>
      <c r="N15" s="141"/>
      <c r="O15" s="1"/>
    </row>
    <row r="16" spans="1:26" x14ac:dyDescent="0.25">
      <c r="A16" s="505">
        <v>10</v>
      </c>
      <c r="B16" s="423" t="s">
        <v>66</v>
      </c>
      <c r="C16" s="43" t="s">
        <v>67</v>
      </c>
      <c r="D16" s="134" t="s">
        <v>262</v>
      </c>
      <c r="E16" s="134" t="s">
        <v>222</v>
      </c>
      <c r="F16" s="135" t="s">
        <v>222</v>
      </c>
      <c r="G16" s="135" t="s">
        <v>217</v>
      </c>
      <c r="H16" s="135" t="s">
        <v>217</v>
      </c>
      <c r="I16" s="135" t="s">
        <v>217</v>
      </c>
      <c r="J16" s="135">
        <v>1</v>
      </c>
      <c r="K16" s="135"/>
      <c r="L16" s="39"/>
      <c r="M16" s="39"/>
      <c r="N16" s="44"/>
    </row>
    <row r="17" spans="1:26" x14ac:dyDescent="0.25">
      <c r="A17" s="390"/>
      <c r="B17" s="422"/>
      <c r="C17" s="43" t="s">
        <v>68</v>
      </c>
      <c r="D17" s="134" t="s">
        <v>262</v>
      </c>
      <c r="E17" s="134" t="s">
        <v>222</v>
      </c>
      <c r="F17" s="134" t="s">
        <v>222</v>
      </c>
      <c r="G17" s="135" t="s">
        <v>222</v>
      </c>
      <c r="H17" s="135" t="s">
        <v>217</v>
      </c>
      <c r="I17" s="135" t="s">
        <v>217</v>
      </c>
      <c r="J17" s="135">
        <v>1</v>
      </c>
      <c r="K17" s="135">
        <v>1</v>
      </c>
      <c r="L17" s="39">
        <v>1</v>
      </c>
      <c r="M17" s="39"/>
      <c r="N17" s="39"/>
      <c r="O17" s="57"/>
    </row>
    <row r="18" spans="1:26" x14ac:dyDescent="0.25">
      <c r="A18" s="186">
        <v>11</v>
      </c>
      <c r="B18" s="172" t="s">
        <v>202</v>
      </c>
      <c r="C18" s="185"/>
      <c r="D18" s="134" t="s">
        <v>262</v>
      </c>
      <c r="E18" s="134" t="s">
        <v>222</v>
      </c>
      <c r="F18" s="134"/>
      <c r="G18" s="135" t="s">
        <v>222</v>
      </c>
      <c r="H18" s="135">
        <v>0</v>
      </c>
      <c r="I18" s="135">
        <v>0</v>
      </c>
      <c r="J18" s="135">
        <v>2</v>
      </c>
      <c r="K18" s="135">
        <v>1</v>
      </c>
      <c r="L18" s="39">
        <v>1</v>
      </c>
      <c r="M18" s="39">
        <v>1</v>
      </c>
      <c r="N18" s="39">
        <v>1</v>
      </c>
      <c r="O18" s="57" t="s">
        <v>364</v>
      </c>
    </row>
    <row r="19" spans="1:26" x14ac:dyDescent="0.25">
      <c r="A19" s="196">
        <v>12</v>
      </c>
      <c r="B19" s="395" t="s">
        <v>69</v>
      </c>
      <c r="C19" s="355"/>
      <c r="D19" s="137" t="s">
        <v>262</v>
      </c>
      <c r="E19" s="137" t="s">
        <v>222</v>
      </c>
      <c r="F19" s="138" t="s">
        <v>217</v>
      </c>
      <c r="G19" s="138" t="s">
        <v>222</v>
      </c>
      <c r="H19" s="138" t="s">
        <v>217</v>
      </c>
      <c r="I19" s="138" t="s">
        <v>217</v>
      </c>
      <c r="J19" s="138" t="s">
        <v>222</v>
      </c>
      <c r="K19" s="138" t="s">
        <v>222</v>
      </c>
      <c r="L19" s="10" t="s">
        <v>222</v>
      </c>
      <c r="M19" s="10" t="s">
        <v>222</v>
      </c>
      <c r="N19" s="10" t="s">
        <v>222</v>
      </c>
      <c r="O19" s="68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x14ac:dyDescent="0.25">
      <c r="A20" s="197">
        <v>13</v>
      </c>
      <c r="B20" s="187" t="s">
        <v>203</v>
      </c>
      <c r="C20" s="183"/>
      <c r="D20" s="253" t="s">
        <v>302</v>
      </c>
      <c r="E20" s="137" t="s">
        <v>222</v>
      </c>
      <c r="F20" s="138" t="s">
        <v>217</v>
      </c>
      <c r="G20" s="138" t="s">
        <v>222</v>
      </c>
      <c r="H20" s="138" t="s">
        <v>217</v>
      </c>
      <c r="I20" s="138" t="s">
        <v>217</v>
      </c>
      <c r="J20" s="138" t="s">
        <v>222</v>
      </c>
      <c r="K20" s="138" t="s">
        <v>222</v>
      </c>
      <c r="L20" s="10" t="s">
        <v>222</v>
      </c>
      <c r="M20" s="10" t="s">
        <v>222</v>
      </c>
      <c r="N20" s="198" t="s">
        <v>222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x14ac:dyDescent="0.25">
      <c r="A21" s="197">
        <v>14</v>
      </c>
      <c r="B21" s="187" t="s">
        <v>204</v>
      </c>
      <c r="C21" s="183"/>
      <c r="D21" s="253" t="s">
        <v>262</v>
      </c>
      <c r="E21" s="137" t="s">
        <v>217</v>
      </c>
      <c r="F21" s="138"/>
      <c r="G21" s="138" t="s">
        <v>222</v>
      </c>
      <c r="H21" s="138" t="s">
        <v>217</v>
      </c>
      <c r="I21" s="138" t="s">
        <v>217</v>
      </c>
      <c r="J21" s="138">
        <v>1</v>
      </c>
      <c r="K21" s="138">
        <v>1</v>
      </c>
      <c r="L21" s="10" t="s">
        <v>217</v>
      </c>
      <c r="M21" s="10" t="s">
        <v>217</v>
      </c>
      <c r="N21" s="198" t="s">
        <v>217</v>
      </c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x14ac:dyDescent="0.25">
      <c r="A22" s="505">
        <v>15</v>
      </c>
      <c r="B22" s="510" t="s">
        <v>70</v>
      </c>
      <c r="C22" s="136" t="s">
        <v>111</v>
      </c>
      <c r="D22" s="143" t="s">
        <v>261</v>
      </c>
      <c r="E22" s="137" t="s">
        <v>222</v>
      </c>
      <c r="F22" s="137" t="s">
        <v>217</v>
      </c>
      <c r="G22" s="137" t="s">
        <v>222</v>
      </c>
      <c r="H22" s="137" t="s">
        <v>222</v>
      </c>
      <c r="I22" s="137" t="s">
        <v>222</v>
      </c>
      <c r="J22" s="137">
        <v>1</v>
      </c>
      <c r="K22" s="137">
        <v>1</v>
      </c>
      <c r="L22" s="495">
        <v>1</v>
      </c>
      <c r="M22" s="496"/>
      <c r="N22" s="497"/>
      <c r="O22" s="1"/>
    </row>
    <row r="23" spans="1:26" x14ac:dyDescent="0.25">
      <c r="A23" s="390"/>
      <c r="B23" s="422"/>
      <c r="C23" s="5" t="s">
        <v>72</v>
      </c>
      <c r="D23" s="143" t="s">
        <v>261</v>
      </c>
      <c r="E23" s="137" t="s">
        <v>222</v>
      </c>
      <c r="F23" s="137" t="s">
        <v>222</v>
      </c>
      <c r="G23" s="137" t="s">
        <v>217</v>
      </c>
      <c r="H23" s="137" t="s">
        <v>217</v>
      </c>
      <c r="I23" s="137" t="s">
        <v>217</v>
      </c>
      <c r="J23" s="137">
        <v>1</v>
      </c>
      <c r="K23" s="137">
        <v>0</v>
      </c>
      <c r="L23" s="41">
        <v>0</v>
      </c>
      <c r="M23" s="41">
        <v>0</v>
      </c>
      <c r="N23" s="141">
        <v>0</v>
      </c>
    </row>
    <row r="24" spans="1:26" x14ac:dyDescent="0.25">
      <c r="A24" s="505">
        <v>16</v>
      </c>
      <c r="B24" s="506" t="s">
        <v>73</v>
      </c>
      <c r="C24" s="145"/>
      <c r="D24" s="498" t="s">
        <v>262</v>
      </c>
      <c r="E24" s="498" t="s">
        <v>222</v>
      </c>
      <c r="F24" s="498" t="s">
        <v>222</v>
      </c>
      <c r="G24" s="498" t="s">
        <v>217</v>
      </c>
      <c r="H24" s="498">
        <v>0</v>
      </c>
      <c r="I24" s="498">
        <v>0</v>
      </c>
      <c r="J24" s="498">
        <v>2</v>
      </c>
      <c r="K24" s="498">
        <v>0</v>
      </c>
      <c r="L24" s="501">
        <v>2</v>
      </c>
      <c r="M24" s="501">
        <v>0</v>
      </c>
      <c r="N24" s="503">
        <v>0</v>
      </c>
      <c r="O24" s="57"/>
    </row>
    <row r="25" spans="1:26" ht="15.75" customHeight="1" thickBot="1" x14ac:dyDescent="0.3">
      <c r="A25" s="386"/>
      <c r="B25" s="434"/>
      <c r="C25" s="144"/>
      <c r="D25" s="499"/>
      <c r="E25" s="500"/>
      <c r="F25" s="500"/>
      <c r="G25" s="500"/>
      <c r="H25" s="500"/>
      <c r="I25" s="500"/>
      <c r="J25" s="500"/>
      <c r="K25" s="500"/>
      <c r="L25" s="502"/>
      <c r="M25" s="502"/>
      <c r="N25" s="504"/>
      <c r="O25" s="57"/>
    </row>
    <row r="26" spans="1:26" ht="27" customHeight="1" thickBot="1" x14ac:dyDescent="0.3">
      <c r="A26" s="146" t="s">
        <v>74</v>
      </c>
      <c r="B26" s="507">
        <v>16</v>
      </c>
      <c r="C26" s="421"/>
      <c r="D26" s="147"/>
      <c r="E26" s="148"/>
      <c r="F26" s="149"/>
      <c r="G26" s="148"/>
      <c r="H26" s="149"/>
      <c r="I26" s="148"/>
      <c r="J26" s="150"/>
      <c r="K26" s="149"/>
      <c r="L26" s="148"/>
      <c r="M26" s="151"/>
      <c r="N26" s="152"/>
      <c r="O26" s="7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x14ac:dyDescent="0.25">
      <c r="A27" s="153"/>
      <c r="B27" s="1"/>
      <c r="E27" s="153"/>
      <c r="G27" s="153"/>
      <c r="H27" s="153"/>
      <c r="I27" s="153"/>
      <c r="L27" s="153"/>
      <c r="M27" s="153"/>
      <c r="N27" s="153"/>
    </row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42">
    <mergeCell ref="J4:K4"/>
    <mergeCell ref="L4:L5"/>
    <mergeCell ref="M4:M5"/>
    <mergeCell ref="A1:N1"/>
    <mergeCell ref="A3:A5"/>
    <mergeCell ref="D3:D5"/>
    <mergeCell ref="F3:G3"/>
    <mergeCell ref="H3:I3"/>
    <mergeCell ref="J3:N3"/>
    <mergeCell ref="N4:N5"/>
    <mergeCell ref="E3:E5"/>
    <mergeCell ref="F4:F5"/>
    <mergeCell ref="G4:G5"/>
    <mergeCell ref="H4:H5"/>
    <mergeCell ref="I4:I5"/>
    <mergeCell ref="A24:A25"/>
    <mergeCell ref="B24:B25"/>
    <mergeCell ref="B26:C26"/>
    <mergeCell ref="B3:C5"/>
    <mergeCell ref="B6:C6"/>
    <mergeCell ref="B7:C7"/>
    <mergeCell ref="A9:A10"/>
    <mergeCell ref="B9:B10"/>
    <mergeCell ref="B11:C11"/>
    <mergeCell ref="B12:C12"/>
    <mergeCell ref="A16:A17"/>
    <mergeCell ref="B16:B17"/>
    <mergeCell ref="B19:C19"/>
    <mergeCell ref="A22:A23"/>
    <mergeCell ref="B22:B23"/>
    <mergeCell ref="L22:N22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7"/>
  <sheetViews>
    <sheetView topLeftCell="A3" workbookViewId="0">
      <selection activeCell="M19" sqref="M19"/>
    </sheetView>
  </sheetViews>
  <sheetFormatPr defaultColWidth="14.42578125" defaultRowHeight="15" customHeight="1" x14ac:dyDescent="0.25"/>
  <cols>
    <col min="1" max="2" width="9.140625" customWidth="1"/>
    <col min="3" max="3" width="10" customWidth="1"/>
    <col min="4" max="4" width="9.42578125" customWidth="1"/>
    <col min="5" max="5" width="10.7109375" customWidth="1"/>
    <col min="6" max="6" width="9.140625" customWidth="1"/>
    <col min="7" max="7" width="8" customWidth="1"/>
    <col min="8" max="8" width="10.28515625" customWidth="1"/>
    <col min="9" max="9" width="11.28515625" customWidth="1"/>
    <col min="10" max="13" width="9.140625" customWidth="1"/>
    <col min="14" max="26" width="8" customWidth="1"/>
  </cols>
  <sheetData>
    <row r="1" spans="1:26" x14ac:dyDescent="0.25">
      <c r="A1" s="451" t="s">
        <v>160</v>
      </c>
      <c r="B1" s="353"/>
      <c r="C1" s="353"/>
      <c r="D1" s="353"/>
      <c r="E1" s="353"/>
      <c r="F1" s="353"/>
      <c r="G1" s="353"/>
      <c r="H1" s="353"/>
      <c r="I1" s="35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26.25" customHeight="1" x14ac:dyDescent="0.25">
      <c r="A3" s="535" t="s">
        <v>196</v>
      </c>
      <c r="B3" s="538" t="s">
        <v>48</v>
      </c>
      <c r="C3" s="539"/>
      <c r="D3" s="540" t="s">
        <v>161</v>
      </c>
      <c r="E3" s="541"/>
      <c r="F3" s="541"/>
      <c r="G3" s="542" t="s">
        <v>162</v>
      </c>
      <c r="H3" s="541"/>
      <c r="I3" s="54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x14ac:dyDescent="0.25">
      <c r="A4" s="536"/>
      <c r="B4" s="431"/>
      <c r="C4" s="291"/>
      <c r="D4" s="404" t="s">
        <v>163</v>
      </c>
      <c r="E4" s="396" t="s">
        <v>164</v>
      </c>
      <c r="F4" s="447" t="s">
        <v>165</v>
      </c>
      <c r="G4" s="449" t="s">
        <v>166</v>
      </c>
      <c r="H4" s="396" t="s">
        <v>167</v>
      </c>
      <c r="I4" s="533" t="s">
        <v>165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33.75" customHeight="1" x14ac:dyDescent="0.25">
      <c r="A5" s="537"/>
      <c r="B5" s="397"/>
      <c r="C5" s="398"/>
      <c r="D5" s="400"/>
      <c r="E5" s="431"/>
      <c r="F5" s="448"/>
      <c r="G5" s="446"/>
      <c r="H5" s="397"/>
      <c r="I5" s="534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x14ac:dyDescent="0.25">
      <c r="A6" s="269">
        <v>1</v>
      </c>
      <c r="B6" s="410" t="s">
        <v>4</v>
      </c>
      <c r="C6" s="526"/>
      <c r="D6" s="244">
        <v>12</v>
      </c>
      <c r="E6" s="117">
        <v>2</v>
      </c>
      <c r="F6" s="154">
        <v>14</v>
      </c>
      <c r="G6" s="99">
        <v>65</v>
      </c>
      <c r="H6" s="97">
        <v>42</v>
      </c>
      <c r="I6" s="270">
        <v>167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25">
      <c r="A7" s="271">
        <v>2</v>
      </c>
      <c r="B7" s="365" t="s">
        <v>60</v>
      </c>
      <c r="C7" s="289"/>
      <c r="D7" s="41">
        <v>34</v>
      </c>
      <c r="E7" s="103">
        <v>9</v>
      </c>
      <c r="F7" s="155">
        <v>43</v>
      </c>
      <c r="G7" s="110">
        <v>690</v>
      </c>
      <c r="H7" s="193">
        <v>116</v>
      </c>
      <c r="I7" s="272">
        <v>806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5">
      <c r="A8" s="273">
        <v>3</v>
      </c>
      <c r="B8" s="199" t="s">
        <v>198</v>
      </c>
      <c r="C8" s="183"/>
      <c r="D8" s="41">
        <v>15</v>
      </c>
      <c r="E8" s="193">
        <v>4</v>
      </c>
      <c r="F8" s="155">
        <v>19</v>
      </c>
      <c r="G8" s="110">
        <v>13</v>
      </c>
      <c r="H8" s="193">
        <v>6</v>
      </c>
      <c r="I8" s="272">
        <v>19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5">
      <c r="A9" s="527">
        <v>4</v>
      </c>
      <c r="B9" s="404" t="s">
        <v>61</v>
      </c>
      <c r="C9" s="38" t="s">
        <v>62</v>
      </c>
      <c r="D9" s="41">
        <v>49</v>
      </c>
      <c r="E9" s="193">
        <v>3</v>
      </c>
      <c r="F9" s="105">
        <v>50</v>
      </c>
      <c r="G9" s="110">
        <v>312</v>
      </c>
      <c r="H9" s="193">
        <v>15</v>
      </c>
      <c r="I9" s="272">
        <v>327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5">
      <c r="A10" s="528"/>
      <c r="B10" s="529"/>
      <c r="C10" s="21" t="s">
        <v>63</v>
      </c>
      <c r="D10" s="41">
        <v>10</v>
      </c>
      <c r="E10" s="193">
        <v>2</v>
      </c>
      <c r="F10" s="105">
        <v>12</v>
      </c>
      <c r="G10" s="110">
        <v>124</v>
      </c>
      <c r="H10" s="193">
        <v>31</v>
      </c>
      <c r="I10" s="272">
        <v>155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5">
      <c r="A11" s="271">
        <v>5</v>
      </c>
      <c r="B11" s="365" t="s">
        <v>64</v>
      </c>
      <c r="C11" s="289"/>
      <c r="D11" s="41">
        <v>145</v>
      </c>
      <c r="E11" s="193">
        <v>3</v>
      </c>
      <c r="F11" s="105">
        <v>148</v>
      </c>
      <c r="G11" s="110">
        <v>2358</v>
      </c>
      <c r="H11" s="193">
        <v>89</v>
      </c>
      <c r="I11" s="272">
        <v>2417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5">
      <c r="A12" s="271">
        <v>6</v>
      </c>
      <c r="B12" s="365" t="s">
        <v>65</v>
      </c>
      <c r="C12" s="289"/>
      <c r="D12" s="41">
        <v>14</v>
      </c>
      <c r="E12" s="193">
        <v>0</v>
      </c>
      <c r="F12" s="105">
        <v>14</v>
      </c>
      <c r="G12" s="200">
        <v>160</v>
      </c>
      <c r="H12" s="193">
        <v>12</v>
      </c>
      <c r="I12" s="272">
        <v>172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5">
      <c r="A13" s="273">
        <v>7</v>
      </c>
      <c r="B13" s="199" t="s">
        <v>199</v>
      </c>
      <c r="C13" s="183"/>
      <c r="D13" s="41">
        <v>4</v>
      </c>
      <c r="E13" s="193">
        <v>3</v>
      </c>
      <c r="F13" s="105">
        <v>7</v>
      </c>
      <c r="G13" s="200">
        <v>132</v>
      </c>
      <c r="H13" s="193">
        <v>165</v>
      </c>
      <c r="I13" s="272">
        <v>297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A14" s="273">
        <v>8</v>
      </c>
      <c r="B14" s="199" t="s">
        <v>200</v>
      </c>
      <c r="C14" s="183"/>
      <c r="D14" s="41">
        <v>4</v>
      </c>
      <c r="E14" s="193">
        <v>3</v>
      </c>
      <c r="F14" s="105">
        <v>7</v>
      </c>
      <c r="G14" s="200">
        <v>203</v>
      </c>
      <c r="H14" s="193">
        <v>45</v>
      </c>
      <c r="I14" s="272">
        <v>248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5">
      <c r="A15" s="273">
        <v>9</v>
      </c>
      <c r="B15" s="199" t="s">
        <v>201</v>
      </c>
      <c r="C15" s="183"/>
      <c r="D15" s="41">
        <v>0</v>
      </c>
      <c r="E15" s="193">
        <v>0</v>
      </c>
      <c r="F15" s="105">
        <v>0</v>
      </c>
      <c r="G15" s="200">
        <v>0</v>
      </c>
      <c r="H15" s="193">
        <v>0</v>
      </c>
      <c r="I15" s="272">
        <v>0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5">
      <c r="A16" s="527">
        <v>10</v>
      </c>
      <c r="B16" s="530" t="s">
        <v>66</v>
      </c>
      <c r="C16" s="43" t="s">
        <v>67</v>
      </c>
      <c r="D16" s="41">
        <v>95</v>
      </c>
      <c r="E16" s="193">
        <v>0</v>
      </c>
      <c r="F16" s="105">
        <v>95</v>
      </c>
      <c r="G16" s="110">
        <v>1420</v>
      </c>
      <c r="H16" s="193">
        <v>0</v>
      </c>
      <c r="I16" s="272">
        <v>1420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5">
      <c r="A17" s="528"/>
      <c r="B17" s="529"/>
      <c r="C17" s="43" t="s">
        <v>68</v>
      </c>
      <c r="D17" s="156">
        <v>11</v>
      </c>
      <c r="E17" s="184">
        <v>0</v>
      </c>
      <c r="F17" s="105">
        <v>11</v>
      </c>
      <c r="G17" s="110">
        <v>192</v>
      </c>
      <c r="H17" s="193">
        <v>0</v>
      </c>
      <c r="I17" s="272">
        <v>192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5">
      <c r="A18" s="275">
        <v>11</v>
      </c>
      <c r="B18" s="201" t="s">
        <v>202</v>
      </c>
      <c r="C18" s="185"/>
      <c r="D18" s="53">
        <v>84</v>
      </c>
      <c r="E18" s="184">
        <v>40</v>
      </c>
      <c r="F18" s="105">
        <v>120</v>
      </c>
      <c r="G18" s="110">
        <v>798</v>
      </c>
      <c r="H18" s="193">
        <v>654</v>
      </c>
      <c r="I18" s="272">
        <v>1452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5">
      <c r="A19" s="271">
        <v>12</v>
      </c>
      <c r="B19" s="365" t="s">
        <v>69</v>
      </c>
      <c r="C19" s="289"/>
      <c r="D19" s="41">
        <v>58</v>
      </c>
      <c r="E19" s="193">
        <v>29</v>
      </c>
      <c r="F19" s="105">
        <v>87</v>
      </c>
      <c r="G19" s="110">
        <v>1000</v>
      </c>
      <c r="H19" s="193">
        <v>297</v>
      </c>
      <c r="I19" s="272">
        <v>1297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5">
      <c r="A20" s="273">
        <v>13</v>
      </c>
      <c r="B20" s="199" t="s">
        <v>203</v>
      </c>
      <c r="C20" s="183"/>
      <c r="D20" s="41">
        <v>0</v>
      </c>
      <c r="E20" s="193">
        <v>0</v>
      </c>
      <c r="F20" s="157">
        <v>0</v>
      </c>
      <c r="G20" s="200">
        <v>0</v>
      </c>
      <c r="H20" s="193">
        <v>0</v>
      </c>
      <c r="I20" s="272">
        <v>0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x14ac:dyDescent="0.25">
      <c r="A21" s="273">
        <v>14</v>
      </c>
      <c r="B21" s="199" t="s">
        <v>204</v>
      </c>
      <c r="C21" s="183"/>
      <c r="D21" s="41">
        <v>3</v>
      </c>
      <c r="E21" s="193"/>
      <c r="F21" s="157">
        <v>3</v>
      </c>
      <c r="G21" s="200">
        <v>200</v>
      </c>
      <c r="H21" s="193"/>
      <c r="I21" s="272">
        <v>200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x14ac:dyDescent="0.25">
      <c r="A22" s="527">
        <v>15</v>
      </c>
      <c r="B22" s="404" t="s">
        <v>70</v>
      </c>
      <c r="C22" s="38" t="s">
        <v>89</v>
      </c>
      <c r="D22" s="41">
        <v>10</v>
      </c>
      <c r="E22" s="103">
        <v>1</v>
      </c>
      <c r="F22" s="157">
        <v>11</v>
      </c>
      <c r="G22" s="200">
        <v>268</v>
      </c>
      <c r="H22" s="193">
        <v>13</v>
      </c>
      <c r="I22" s="272">
        <v>281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x14ac:dyDescent="0.25">
      <c r="A23" s="528"/>
      <c r="B23" s="529"/>
      <c r="C23" s="21" t="s">
        <v>90</v>
      </c>
      <c r="D23" s="41">
        <v>30</v>
      </c>
      <c r="E23" s="193">
        <v>3</v>
      </c>
      <c r="F23" s="105">
        <v>33</v>
      </c>
      <c r="G23" s="110">
        <v>908</v>
      </c>
      <c r="H23" s="193">
        <v>275</v>
      </c>
      <c r="I23" s="272">
        <v>1183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x14ac:dyDescent="0.25">
      <c r="A24" s="527">
        <v>16</v>
      </c>
      <c r="B24" s="530" t="s">
        <v>73</v>
      </c>
      <c r="C24" s="43"/>
      <c r="D24" s="415">
        <v>44</v>
      </c>
      <c r="E24" s="467">
        <v>4</v>
      </c>
      <c r="F24" s="469">
        <v>48</v>
      </c>
      <c r="G24" s="470">
        <v>1406</v>
      </c>
      <c r="H24" s="467">
        <v>338</v>
      </c>
      <c r="I24" s="521">
        <v>1744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 thickBot="1" x14ac:dyDescent="0.3">
      <c r="A25" s="531"/>
      <c r="B25" s="532"/>
      <c r="C25" s="274"/>
      <c r="D25" s="416"/>
      <c r="E25" s="487"/>
      <c r="F25" s="519"/>
      <c r="G25" s="520"/>
      <c r="H25" s="487"/>
      <c r="I25" s="522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30.75" customHeight="1" thickBot="1" x14ac:dyDescent="0.3">
      <c r="A26" s="276" t="s">
        <v>74</v>
      </c>
      <c r="B26" s="523"/>
      <c r="C26" s="524"/>
      <c r="D26" s="277">
        <f t="shared" ref="D26:I26" si="0">SUM(D6:D25)</f>
        <v>622</v>
      </c>
      <c r="E26" s="278">
        <f t="shared" si="0"/>
        <v>106</v>
      </c>
      <c r="F26" s="279">
        <f t="shared" si="0"/>
        <v>722</v>
      </c>
      <c r="G26" s="280">
        <f t="shared" si="0"/>
        <v>10249</v>
      </c>
      <c r="H26" s="278">
        <f t="shared" si="0"/>
        <v>2098</v>
      </c>
      <c r="I26" s="281">
        <f t="shared" si="0"/>
        <v>12377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76.5" customHeight="1" x14ac:dyDescent="0.25">
      <c r="A28" s="525" t="s">
        <v>168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.75" customHeight="1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spans="1:26" ht="15.75" customHeight="1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  <row r="1002" spans="1:26" ht="15.75" customHeight="1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</row>
    <row r="1003" spans="1:26" ht="15.75" customHeight="1" x14ac:dyDescent="0.2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</row>
    <row r="1004" spans="1:26" ht="15.75" customHeight="1" x14ac:dyDescent="0.2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</row>
    <row r="1005" spans="1:26" ht="15.75" customHeight="1" x14ac:dyDescent="0.2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</row>
    <row r="1006" spans="1:26" ht="15.75" customHeight="1" x14ac:dyDescent="0.2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</row>
    <row r="1007" spans="1:26" ht="15.75" customHeight="1" x14ac:dyDescent="0.25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</row>
  </sheetData>
  <mergeCells count="32">
    <mergeCell ref="F4:F5"/>
    <mergeCell ref="G4:G5"/>
    <mergeCell ref="H4:H5"/>
    <mergeCell ref="I4:I5"/>
    <mergeCell ref="A1:I1"/>
    <mergeCell ref="A3:A5"/>
    <mergeCell ref="B3:C5"/>
    <mergeCell ref="D3:F3"/>
    <mergeCell ref="G3:I3"/>
    <mergeCell ref="D4:D5"/>
    <mergeCell ref="E4:E5"/>
    <mergeCell ref="B26:C26"/>
    <mergeCell ref="A28:M28"/>
    <mergeCell ref="B6:C6"/>
    <mergeCell ref="B7:C7"/>
    <mergeCell ref="A9:A10"/>
    <mergeCell ref="B9:B10"/>
    <mergeCell ref="B11:C11"/>
    <mergeCell ref="B12:C12"/>
    <mergeCell ref="A16:A17"/>
    <mergeCell ref="B16:B17"/>
    <mergeCell ref="B19:C19"/>
    <mergeCell ref="A22:A23"/>
    <mergeCell ref="B22:B23"/>
    <mergeCell ref="A24:A25"/>
    <mergeCell ref="B24:B25"/>
    <mergeCell ref="D24:D25"/>
    <mergeCell ref="E24:E25"/>
    <mergeCell ref="F24:F25"/>
    <mergeCell ref="G24:G25"/>
    <mergeCell ref="H24:H25"/>
    <mergeCell ref="I24:I25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1007"/>
  <sheetViews>
    <sheetView workbookViewId="0">
      <selection activeCell="W18" sqref="W18"/>
    </sheetView>
  </sheetViews>
  <sheetFormatPr defaultColWidth="14.42578125" defaultRowHeight="15" customHeight="1" x14ac:dyDescent="0.25"/>
  <cols>
    <col min="1" max="1" width="8.42578125" customWidth="1"/>
    <col min="2" max="2" width="8" customWidth="1"/>
    <col min="3" max="3" width="9.85546875" customWidth="1"/>
    <col min="4" max="4" width="12.5703125" customWidth="1"/>
    <col min="5" max="5" width="10.140625" customWidth="1"/>
    <col min="6" max="6" width="10.42578125" customWidth="1"/>
    <col min="7" max="7" width="9" customWidth="1"/>
    <col min="8" max="8" width="8.7109375" customWidth="1"/>
    <col min="9" max="9" width="8.85546875" customWidth="1"/>
    <col min="10" max="10" width="7.5703125" customWidth="1"/>
    <col min="11" max="11" width="7" customWidth="1"/>
    <col min="12" max="12" width="10" customWidth="1"/>
    <col min="13" max="13" width="13.42578125" customWidth="1"/>
    <col min="14" max="14" width="8.85546875" customWidth="1"/>
    <col min="15" max="26" width="8" customWidth="1"/>
  </cols>
  <sheetData>
    <row r="1" spans="1:26" x14ac:dyDescent="0.25">
      <c r="A1" s="426" t="s">
        <v>169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26" ht="15.75" customHeight="1" x14ac:dyDescent="0.25">
      <c r="A2" s="158"/>
      <c r="I2" s="158"/>
      <c r="K2" s="1"/>
      <c r="L2" s="1"/>
      <c r="M2" s="1"/>
      <c r="N2" s="1"/>
    </row>
    <row r="3" spans="1:26" ht="27.75" customHeight="1" x14ac:dyDescent="0.25">
      <c r="A3" s="513" t="s">
        <v>196</v>
      </c>
      <c r="B3" s="508" t="s">
        <v>48</v>
      </c>
      <c r="C3" s="430"/>
      <c r="D3" s="545" t="s">
        <v>170</v>
      </c>
      <c r="E3" s="455"/>
      <c r="F3" s="455"/>
      <c r="G3" s="455"/>
      <c r="H3" s="455"/>
      <c r="I3" s="455"/>
      <c r="J3" s="455"/>
      <c r="K3" s="455"/>
      <c r="L3" s="455"/>
      <c r="M3" s="455"/>
      <c r="N3" s="456"/>
      <c r="O3" s="57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87.75" customHeight="1" x14ac:dyDescent="0.25">
      <c r="A4" s="386"/>
      <c r="B4" s="397"/>
      <c r="C4" s="398"/>
      <c r="D4" s="94" t="s">
        <v>171</v>
      </c>
      <c r="E4" s="159" t="s">
        <v>172</v>
      </c>
      <c r="F4" s="159" t="s">
        <v>173</v>
      </c>
      <c r="G4" s="159" t="s">
        <v>174</v>
      </c>
      <c r="H4" s="159" t="s">
        <v>175</v>
      </c>
      <c r="I4" s="160" t="s">
        <v>176</v>
      </c>
      <c r="J4" s="159" t="s">
        <v>177</v>
      </c>
      <c r="K4" s="160" t="s">
        <v>178</v>
      </c>
      <c r="L4" s="160" t="s">
        <v>179</v>
      </c>
      <c r="M4" s="159" t="s">
        <v>180</v>
      </c>
      <c r="N4" s="161" t="s">
        <v>181</v>
      </c>
      <c r="O4" s="57"/>
    </row>
    <row r="5" spans="1:26" x14ac:dyDescent="0.25">
      <c r="A5" s="32">
        <v>1</v>
      </c>
      <c r="B5" s="410" t="s">
        <v>4</v>
      </c>
      <c r="C5" s="394"/>
      <c r="D5" s="32" t="s">
        <v>230</v>
      </c>
      <c r="E5" s="32" t="s">
        <v>230</v>
      </c>
      <c r="F5" s="32" t="s">
        <v>230</v>
      </c>
      <c r="G5" s="32"/>
      <c r="H5" s="32"/>
      <c r="I5" s="80" t="s">
        <v>230</v>
      </c>
      <c r="J5" s="32"/>
      <c r="K5" s="80" t="s">
        <v>230</v>
      </c>
      <c r="L5" s="80"/>
      <c r="M5" s="32" t="s">
        <v>230</v>
      </c>
      <c r="N5" s="65" t="s">
        <v>230</v>
      </c>
      <c r="O5" s="57"/>
    </row>
    <row r="6" spans="1:26" ht="15.75" customHeight="1" x14ac:dyDescent="0.25">
      <c r="A6" s="35">
        <v>2</v>
      </c>
      <c r="B6" s="395" t="s">
        <v>60</v>
      </c>
      <c r="C6" s="355"/>
      <c r="D6" s="39" t="s">
        <v>230</v>
      </c>
      <c r="E6" s="39"/>
      <c r="F6" s="39" t="s">
        <v>230</v>
      </c>
      <c r="G6" s="39"/>
      <c r="H6" s="39"/>
      <c r="I6" s="39"/>
      <c r="J6" s="39"/>
      <c r="K6" s="39"/>
      <c r="L6" s="39"/>
      <c r="M6" s="39" t="s">
        <v>230</v>
      </c>
      <c r="N6" s="42"/>
      <c r="O6" s="68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15.75" customHeight="1" x14ac:dyDescent="0.25">
      <c r="A7" s="173">
        <v>3</v>
      </c>
      <c r="B7" s="199" t="s">
        <v>198</v>
      </c>
      <c r="C7" s="183"/>
      <c r="D7" s="180" t="s">
        <v>245</v>
      </c>
      <c r="E7" s="180"/>
      <c r="F7" s="180" t="s">
        <v>245</v>
      </c>
      <c r="G7" s="39"/>
      <c r="H7" s="39"/>
      <c r="I7" s="39"/>
      <c r="J7" s="39"/>
      <c r="K7" s="39"/>
      <c r="L7" s="39" t="s">
        <v>245</v>
      </c>
      <c r="M7" s="39" t="s">
        <v>245</v>
      </c>
      <c r="N7" s="34" t="s">
        <v>245</v>
      </c>
      <c r="O7" s="68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ht="15.75" customHeight="1" x14ac:dyDescent="0.25">
      <c r="A8" s="385">
        <v>4</v>
      </c>
      <c r="B8" s="399" t="s">
        <v>61</v>
      </c>
      <c r="C8" s="38" t="s">
        <v>62</v>
      </c>
      <c r="D8" s="32" t="s">
        <v>230</v>
      </c>
      <c r="E8" s="32" t="s">
        <v>230</v>
      </c>
      <c r="F8" s="32" t="s">
        <v>230</v>
      </c>
      <c r="G8" s="39" t="s">
        <v>230</v>
      </c>
      <c r="H8" s="39" t="s">
        <v>230</v>
      </c>
      <c r="I8" s="39" t="s">
        <v>230</v>
      </c>
      <c r="J8" s="39"/>
      <c r="K8" s="39" t="s">
        <v>230</v>
      </c>
      <c r="L8" s="39" t="s">
        <v>230</v>
      </c>
      <c r="M8" s="39" t="s">
        <v>230</v>
      </c>
      <c r="N8" s="65" t="s">
        <v>230</v>
      </c>
      <c r="O8" s="57"/>
    </row>
    <row r="9" spans="1:26" x14ac:dyDescent="0.25">
      <c r="A9" s="390"/>
      <c r="B9" s="422"/>
      <c r="C9" s="21" t="s">
        <v>63</v>
      </c>
      <c r="D9" s="32" t="s">
        <v>230</v>
      </c>
      <c r="E9" s="32" t="s">
        <v>230</v>
      </c>
      <c r="F9" s="32" t="s">
        <v>230</v>
      </c>
      <c r="G9" s="39" t="s">
        <v>230</v>
      </c>
      <c r="H9" s="39" t="s">
        <v>230</v>
      </c>
      <c r="I9" s="39"/>
      <c r="J9" s="39"/>
      <c r="K9" s="39"/>
      <c r="L9" s="80" t="s">
        <v>230</v>
      </c>
      <c r="M9" s="39" t="s">
        <v>230</v>
      </c>
      <c r="N9" s="65" t="s">
        <v>230</v>
      </c>
      <c r="O9" s="57"/>
    </row>
    <row r="10" spans="1:26" ht="15.75" customHeight="1" x14ac:dyDescent="0.25">
      <c r="A10" s="35">
        <v>5</v>
      </c>
      <c r="B10" s="395" t="s">
        <v>64</v>
      </c>
      <c r="C10" s="355"/>
      <c r="D10" s="39" t="s">
        <v>230</v>
      </c>
      <c r="E10" s="39" t="s">
        <v>230</v>
      </c>
      <c r="F10" s="39" t="s">
        <v>230</v>
      </c>
      <c r="G10" s="39" t="s">
        <v>230</v>
      </c>
      <c r="H10" s="39" t="s">
        <v>230</v>
      </c>
      <c r="I10" s="39"/>
      <c r="J10" s="39"/>
      <c r="K10" s="39"/>
      <c r="L10" s="39" t="s">
        <v>230</v>
      </c>
      <c r="M10" s="39" t="s">
        <v>230</v>
      </c>
      <c r="N10" s="42" t="s">
        <v>230</v>
      </c>
      <c r="O10" s="68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x14ac:dyDescent="0.25">
      <c r="A11" s="35">
        <v>6</v>
      </c>
      <c r="B11" s="395" t="s">
        <v>65</v>
      </c>
      <c r="C11" s="355"/>
      <c r="D11" s="32" t="s">
        <v>245</v>
      </c>
      <c r="E11" s="32" t="s">
        <v>245</v>
      </c>
      <c r="F11" s="32" t="s">
        <v>245</v>
      </c>
      <c r="G11" s="39"/>
      <c r="H11" s="39"/>
      <c r="I11" s="39"/>
      <c r="J11" s="39"/>
      <c r="K11" s="39"/>
      <c r="L11" s="39"/>
      <c r="M11" s="39" t="s">
        <v>245</v>
      </c>
      <c r="N11" s="65"/>
      <c r="O11" s="57"/>
    </row>
    <row r="12" spans="1:26" x14ac:dyDescent="0.25">
      <c r="A12" s="173">
        <v>7</v>
      </c>
      <c r="B12" s="199" t="s">
        <v>199</v>
      </c>
      <c r="C12" s="183"/>
      <c r="D12" s="180" t="s">
        <v>245</v>
      </c>
      <c r="E12" s="180"/>
      <c r="F12" s="180" t="s">
        <v>245</v>
      </c>
      <c r="G12" s="39"/>
      <c r="H12" s="39"/>
      <c r="I12" s="39"/>
      <c r="J12" s="39"/>
      <c r="K12" s="39"/>
      <c r="L12" s="39"/>
      <c r="M12" s="39" t="s">
        <v>245</v>
      </c>
      <c r="N12" s="34" t="s">
        <v>245</v>
      </c>
      <c r="O12" s="57"/>
    </row>
    <row r="13" spans="1:26" x14ac:dyDescent="0.25">
      <c r="A13" s="173">
        <v>8</v>
      </c>
      <c r="B13" s="199" t="s">
        <v>200</v>
      </c>
      <c r="C13" s="183"/>
      <c r="D13" s="180" t="s">
        <v>245</v>
      </c>
      <c r="E13" s="180" t="s">
        <v>245</v>
      </c>
      <c r="F13" s="180" t="s">
        <v>245</v>
      </c>
      <c r="G13" s="39" t="s">
        <v>245</v>
      </c>
      <c r="H13" s="39"/>
      <c r="I13" s="39" t="s">
        <v>245</v>
      </c>
      <c r="J13" s="39"/>
      <c r="K13" s="39"/>
      <c r="L13" s="39" t="s">
        <v>245</v>
      </c>
      <c r="M13" s="39" t="s">
        <v>245</v>
      </c>
      <c r="N13" s="34" t="s">
        <v>245</v>
      </c>
      <c r="O13" s="57"/>
    </row>
    <row r="14" spans="1:26" x14ac:dyDescent="0.25">
      <c r="A14" s="173">
        <v>9</v>
      </c>
      <c r="B14" s="199" t="s">
        <v>201</v>
      </c>
      <c r="C14" s="183"/>
      <c r="D14" s="180"/>
      <c r="E14" s="180"/>
      <c r="F14" s="180"/>
      <c r="G14" s="39"/>
      <c r="H14" s="39"/>
      <c r="I14" s="39"/>
      <c r="J14" s="39"/>
      <c r="K14" s="39"/>
      <c r="L14" s="39"/>
      <c r="M14" s="39"/>
      <c r="N14" s="34"/>
      <c r="O14" s="57"/>
    </row>
    <row r="15" spans="1:26" x14ac:dyDescent="0.25">
      <c r="A15" s="385">
        <v>10</v>
      </c>
      <c r="B15" s="423" t="s">
        <v>66</v>
      </c>
      <c r="C15" s="43" t="s">
        <v>67</v>
      </c>
      <c r="D15" s="39" t="s">
        <v>230</v>
      </c>
      <c r="E15" s="39" t="s">
        <v>230</v>
      </c>
      <c r="F15" s="39" t="s">
        <v>230</v>
      </c>
      <c r="G15" s="39"/>
      <c r="H15" s="39"/>
      <c r="I15" s="39"/>
      <c r="J15" s="39"/>
      <c r="K15" s="39"/>
      <c r="L15" s="39"/>
      <c r="M15" s="39" t="s">
        <v>230</v>
      </c>
      <c r="N15" s="42"/>
      <c r="O15" s="57"/>
    </row>
    <row r="16" spans="1:26" x14ac:dyDescent="0.25">
      <c r="A16" s="390"/>
      <c r="B16" s="422"/>
      <c r="C16" s="43" t="s">
        <v>68</v>
      </c>
      <c r="D16" s="39" t="s">
        <v>230</v>
      </c>
      <c r="E16" s="39" t="s">
        <v>230</v>
      </c>
      <c r="F16" s="39" t="s">
        <v>230</v>
      </c>
      <c r="G16" s="39" t="s">
        <v>230</v>
      </c>
      <c r="H16" s="39"/>
      <c r="I16" s="39"/>
      <c r="J16" s="39"/>
      <c r="K16" s="39"/>
      <c r="L16" s="39"/>
      <c r="M16" s="39" t="s">
        <v>230</v>
      </c>
      <c r="N16" s="42"/>
      <c r="O16" s="57"/>
    </row>
    <row r="17" spans="1:26" x14ac:dyDescent="0.25">
      <c r="A17" s="186">
        <v>11</v>
      </c>
      <c r="B17" s="201" t="s">
        <v>202</v>
      </c>
      <c r="C17" s="185"/>
      <c r="D17" s="39" t="s">
        <v>245</v>
      </c>
      <c r="E17" s="39" t="s">
        <v>245</v>
      </c>
      <c r="F17" s="39" t="s">
        <v>245</v>
      </c>
      <c r="G17" s="39"/>
      <c r="H17" s="39"/>
      <c r="I17" s="39" t="s">
        <v>245</v>
      </c>
      <c r="J17" s="39"/>
      <c r="K17" s="39" t="s">
        <v>245</v>
      </c>
      <c r="L17" s="39" t="s">
        <v>245</v>
      </c>
      <c r="M17" s="39" t="s">
        <v>245</v>
      </c>
      <c r="N17" s="184" t="s">
        <v>245</v>
      </c>
      <c r="O17" s="57"/>
    </row>
    <row r="18" spans="1:26" x14ac:dyDescent="0.25">
      <c r="A18" s="35">
        <v>12</v>
      </c>
      <c r="B18" s="395" t="s">
        <v>69</v>
      </c>
      <c r="C18" s="355"/>
      <c r="D18" s="39" t="s">
        <v>245</v>
      </c>
      <c r="E18" s="39" t="s">
        <v>245</v>
      </c>
      <c r="F18" s="39" t="s">
        <v>245</v>
      </c>
      <c r="G18" s="39" t="s">
        <v>245</v>
      </c>
      <c r="H18" s="39"/>
      <c r="I18" s="39"/>
      <c r="J18" s="39"/>
      <c r="K18" s="39"/>
      <c r="L18" s="39" t="s">
        <v>245</v>
      </c>
      <c r="M18" s="39" t="s">
        <v>245</v>
      </c>
      <c r="N18" s="42" t="s">
        <v>245</v>
      </c>
      <c r="O18" s="57"/>
    </row>
    <row r="19" spans="1:26" x14ac:dyDescent="0.25">
      <c r="A19" s="173">
        <v>13</v>
      </c>
      <c r="B19" s="199" t="s">
        <v>203</v>
      </c>
      <c r="C19" s="183"/>
      <c r="D19" s="180" t="s">
        <v>245</v>
      </c>
      <c r="E19" s="180" t="s">
        <v>245</v>
      </c>
      <c r="F19" s="39"/>
      <c r="G19" s="39"/>
      <c r="H19" s="39"/>
      <c r="I19" s="39"/>
      <c r="J19" s="39"/>
      <c r="K19" s="39"/>
      <c r="L19" s="39"/>
      <c r="M19" s="39" t="s">
        <v>245</v>
      </c>
      <c r="N19" s="184"/>
      <c r="O19" s="57"/>
    </row>
    <row r="20" spans="1:26" x14ac:dyDescent="0.25">
      <c r="A20" s="173">
        <v>14</v>
      </c>
      <c r="B20" s="199" t="s">
        <v>204</v>
      </c>
      <c r="C20" s="183"/>
      <c r="D20" s="180" t="s">
        <v>245</v>
      </c>
      <c r="E20" s="180" t="s">
        <v>245</v>
      </c>
      <c r="F20" s="39" t="s">
        <v>245</v>
      </c>
      <c r="G20" s="39"/>
      <c r="H20" s="39"/>
      <c r="I20" s="39"/>
      <c r="J20" s="39"/>
      <c r="K20" s="39"/>
      <c r="L20" s="39"/>
      <c r="M20" s="39"/>
      <c r="N20" s="184"/>
      <c r="O20" s="57"/>
    </row>
    <row r="21" spans="1:26" x14ac:dyDescent="0.25">
      <c r="A21" s="385">
        <v>15</v>
      </c>
      <c r="B21" s="399" t="s">
        <v>70</v>
      </c>
      <c r="C21" s="38" t="s">
        <v>111</v>
      </c>
      <c r="D21" s="32" t="s">
        <v>230</v>
      </c>
      <c r="E21" s="32" t="s">
        <v>230</v>
      </c>
      <c r="F21" s="39" t="s">
        <v>230</v>
      </c>
      <c r="G21" s="39"/>
      <c r="H21" s="39"/>
      <c r="I21" s="39"/>
      <c r="J21" s="39"/>
      <c r="K21" s="39"/>
      <c r="L21" s="39" t="s">
        <v>230</v>
      </c>
      <c r="M21" s="39" t="s">
        <v>230</v>
      </c>
      <c r="N21" s="39" t="s">
        <v>230</v>
      </c>
      <c r="O21" s="57"/>
    </row>
    <row r="22" spans="1:26" x14ac:dyDescent="0.25">
      <c r="A22" s="390"/>
      <c r="B22" s="422"/>
      <c r="C22" s="21" t="s">
        <v>72</v>
      </c>
      <c r="D22" s="32" t="s">
        <v>230</v>
      </c>
      <c r="E22" s="32" t="s">
        <v>230</v>
      </c>
      <c r="F22" s="39" t="s">
        <v>230</v>
      </c>
      <c r="G22" s="39"/>
      <c r="H22" s="39"/>
      <c r="I22" s="39" t="s">
        <v>230</v>
      </c>
      <c r="J22" s="39"/>
      <c r="K22" s="39"/>
      <c r="L22" s="39" t="s">
        <v>230</v>
      </c>
      <c r="M22" s="39" t="s">
        <v>230</v>
      </c>
      <c r="N22" s="39" t="s">
        <v>230</v>
      </c>
      <c r="O22" s="57"/>
    </row>
    <row r="23" spans="1:26" x14ac:dyDescent="0.25">
      <c r="A23" s="385">
        <v>16</v>
      </c>
      <c r="B23" s="423" t="s">
        <v>73</v>
      </c>
      <c r="C23" s="43"/>
      <c r="D23" s="404" t="s">
        <v>245</v>
      </c>
      <c r="E23" s="404" t="s">
        <v>245</v>
      </c>
      <c r="F23" s="404" t="s">
        <v>245</v>
      </c>
      <c r="G23" s="404" t="s">
        <v>245</v>
      </c>
      <c r="H23" s="404" t="s">
        <v>240</v>
      </c>
      <c r="I23" s="404" t="s">
        <v>245</v>
      </c>
      <c r="J23" s="404" t="s">
        <v>245</v>
      </c>
      <c r="K23" s="404" t="s">
        <v>245</v>
      </c>
      <c r="L23" s="404" t="s">
        <v>245</v>
      </c>
      <c r="M23" s="404" t="s">
        <v>245</v>
      </c>
      <c r="N23" s="417" t="s">
        <v>245</v>
      </c>
      <c r="O23" s="57"/>
    </row>
    <row r="24" spans="1:26" ht="15.75" customHeight="1" thickBot="1" x14ac:dyDescent="0.3">
      <c r="A24" s="386"/>
      <c r="B24" s="400"/>
      <c r="C24" s="86"/>
      <c r="D24" s="405"/>
      <c r="E24" s="544"/>
      <c r="F24" s="405"/>
      <c r="G24" s="405"/>
      <c r="H24" s="405"/>
      <c r="I24" s="405"/>
      <c r="J24" s="405"/>
      <c r="K24" s="405"/>
      <c r="L24" s="405"/>
      <c r="M24" s="405"/>
      <c r="N24" s="418"/>
      <c r="O24" s="57"/>
    </row>
    <row r="25" spans="1:26" ht="30" customHeight="1" thickBot="1" x14ac:dyDescent="0.3">
      <c r="A25" s="87" t="s">
        <v>74</v>
      </c>
      <c r="B25" s="450"/>
      <c r="C25" s="398"/>
      <c r="D25" s="49"/>
      <c r="E25" s="88"/>
      <c r="F25" s="49"/>
      <c r="G25" s="49"/>
      <c r="H25" s="49"/>
      <c r="I25" s="49"/>
      <c r="J25" s="49"/>
      <c r="K25" s="49"/>
      <c r="L25" s="49"/>
      <c r="M25" s="49"/>
      <c r="N25" s="162"/>
      <c r="O25" s="57"/>
    </row>
    <row r="26" spans="1:26" x14ac:dyDescent="0.25">
      <c r="M26" s="153"/>
      <c r="N26" s="153"/>
    </row>
    <row r="27" spans="1:26" x14ac:dyDescent="0.25">
      <c r="A27" s="23" t="s">
        <v>182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 x14ac:dyDescent="0.25">
      <c r="A28" s="23" t="s">
        <v>183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29">
    <mergeCell ref="A1:N1"/>
    <mergeCell ref="A3:A4"/>
    <mergeCell ref="B3:C4"/>
    <mergeCell ref="D3:N3"/>
    <mergeCell ref="B5:C5"/>
    <mergeCell ref="B6:C6"/>
    <mergeCell ref="A8:A9"/>
    <mergeCell ref="A21:A22"/>
    <mergeCell ref="A23:A24"/>
    <mergeCell ref="B23:B24"/>
    <mergeCell ref="B25:C25"/>
    <mergeCell ref="B8:B9"/>
    <mergeCell ref="B10:C10"/>
    <mergeCell ref="B11:C11"/>
    <mergeCell ref="A15:A16"/>
    <mergeCell ref="B15:B16"/>
    <mergeCell ref="B18:C18"/>
    <mergeCell ref="B21:B22"/>
    <mergeCell ref="D23:D24"/>
    <mergeCell ref="E23:E24"/>
    <mergeCell ref="F23:F24"/>
    <mergeCell ref="G23:G24"/>
    <mergeCell ref="H23:H24"/>
    <mergeCell ref="N23:N24"/>
    <mergeCell ref="I23:I24"/>
    <mergeCell ref="J23:J24"/>
    <mergeCell ref="K23:K24"/>
    <mergeCell ref="L23:L24"/>
    <mergeCell ref="M23:M24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1007"/>
  <sheetViews>
    <sheetView workbookViewId="0">
      <selection activeCell="P16" sqref="P16"/>
    </sheetView>
  </sheetViews>
  <sheetFormatPr defaultColWidth="14.42578125" defaultRowHeight="15" customHeight="1" x14ac:dyDescent="0.25"/>
  <cols>
    <col min="1" max="1" width="10.140625" customWidth="1"/>
    <col min="2" max="2" width="9.140625" customWidth="1"/>
    <col min="3" max="3" width="9.85546875" customWidth="1"/>
    <col min="4" max="4" width="14.5703125" customWidth="1"/>
    <col min="5" max="5" width="9.7109375" customWidth="1"/>
    <col min="6" max="6" width="10.28515625" customWidth="1"/>
    <col min="7" max="7" width="12" customWidth="1"/>
    <col min="8" max="8" width="10" customWidth="1"/>
    <col min="9" max="9" width="14.28515625" customWidth="1"/>
    <col min="10" max="10" width="13.5703125" customWidth="1"/>
    <col min="11" max="13" width="9.140625" customWidth="1"/>
    <col min="14" max="26" width="8" customWidth="1"/>
  </cols>
  <sheetData>
    <row r="1" spans="1:26" x14ac:dyDescent="0.25">
      <c r="A1" s="451" t="s">
        <v>184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.75" customHeight="1" x14ac:dyDescent="0.25">
      <c r="A2" s="23"/>
      <c r="B2" s="23"/>
      <c r="C2" s="23"/>
      <c r="D2" s="25"/>
      <c r="E2" s="25"/>
      <c r="F2" s="23"/>
      <c r="G2" s="23"/>
      <c r="H2" s="25"/>
      <c r="I2" s="25"/>
      <c r="J2" s="25"/>
      <c r="K2" s="25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4.25" customHeight="1" x14ac:dyDescent="0.25">
      <c r="A3" s="427" t="s">
        <v>196</v>
      </c>
      <c r="B3" s="429" t="s">
        <v>48</v>
      </c>
      <c r="C3" s="430"/>
      <c r="D3" s="549" t="s">
        <v>231</v>
      </c>
      <c r="E3" s="550" t="s">
        <v>185</v>
      </c>
      <c r="F3" s="550" t="s">
        <v>186</v>
      </c>
      <c r="G3" s="550" t="s">
        <v>187</v>
      </c>
      <c r="H3" s="435" t="s">
        <v>188</v>
      </c>
      <c r="I3" s="452" t="s">
        <v>189</v>
      </c>
      <c r="J3" s="452" t="s">
        <v>190</v>
      </c>
      <c r="K3" s="435" t="s">
        <v>191</v>
      </c>
      <c r="L3" s="494" t="s">
        <v>192</v>
      </c>
      <c r="M3" s="163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33" customHeight="1" x14ac:dyDescent="0.25">
      <c r="A4" s="386"/>
      <c r="B4" s="397"/>
      <c r="C4" s="398"/>
      <c r="D4" s="400"/>
      <c r="E4" s="400"/>
      <c r="F4" s="400"/>
      <c r="G4" s="532"/>
      <c r="H4" s="434"/>
      <c r="I4" s="400"/>
      <c r="J4" s="400"/>
      <c r="K4" s="434"/>
      <c r="L4" s="551"/>
      <c r="M4" s="163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5">
      <c r="A5" s="79">
        <v>1</v>
      </c>
      <c r="B5" s="410" t="s">
        <v>4</v>
      </c>
      <c r="C5" s="394"/>
      <c r="D5" s="230">
        <v>47514.23</v>
      </c>
      <c r="E5" s="96">
        <v>77</v>
      </c>
      <c r="F5" s="96"/>
      <c r="G5" s="164"/>
      <c r="H5" s="164"/>
      <c r="I5" s="96">
        <v>7</v>
      </c>
      <c r="J5" s="96">
        <v>16</v>
      </c>
      <c r="K5" s="164"/>
      <c r="L5" s="165">
        <v>100</v>
      </c>
      <c r="M5" s="31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x14ac:dyDescent="0.25">
      <c r="A6" s="35">
        <v>2</v>
      </c>
      <c r="B6" s="395" t="s">
        <v>60</v>
      </c>
      <c r="C6" s="355"/>
      <c r="D6" s="231">
        <v>443172.16</v>
      </c>
      <c r="E6" s="41">
        <v>0</v>
      </c>
      <c r="F6" s="41">
        <v>0.8</v>
      </c>
      <c r="G6" s="41">
        <v>0.2</v>
      </c>
      <c r="H6" s="41">
        <v>11</v>
      </c>
      <c r="I6" s="41">
        <v>1</v>
      </c>
      <c r="J6" s="41">
        <v>0</v>
      </c>
      <c r="K6" s="41">
        <v>87</v>
      </c>
      <c r="L6" s="101">
        <v>100</v>
      </c>
      <c r="M6" s="31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25">
      <c r="A7" s="173">
        <v>3</v>
      </c>
      <c r="B7" s="199" t="s">
        <v>198</v>
      </c>
      <c r="C7" s="183"/>
      <c r="D7" s="229">
        <v>113000</v>
      </c>
      <c r="E7" s="194">
        <v>25</v>
      </c>
      <c r="F7" s="194"/>
      <c r="G7" s="194"/>
      <c r="H7" s="194"/>
      <c r="I7" s="194">
        <v>75</v>
      </c>
      <c r="J7" s="194"/>
      <c r="K7" s="194"/>
      <c r="L7" s="193"/>
      <c r="M7" s="31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5">
      <c r="A8" s="385">
        <v>4</v>
      </c>
      <c r="B8" s="399" t="s">
        <v>61</v>
      </c>
      <c r="C8" s="38" t="s">
        <v>62</v>
      </c>
      <c r="D8" s="547">
        <v>466762</v>
      </c>
      <c r="E8" s="546">
        <v>14.3</v>
      </c>
      <c r="F8" s="546"/>
      <c r="G8" s="546"/>
      <c r="H8" s="546">
        <v>2.2999999999999998</v>
      </c>
      <c r="I8" s="546">
        <v>83.2</v>
      </c>
      <c r="J8" s="546">
        <v>0.2</v>
      </c>
      <c r="K8" s="546"/>
      <c r="L8" s="101">
        <v>100</v>
      </c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5">
      <c r="A9" s="390"/>
      <c r="B9" s="422"/>
      <c r="C9" s="21" t="s">
        <v>63</v>
      </c>
      <c r="D9" s="548"/>
      <c r="E9" s="422"/>
      <c r="F9" s="422"/>
      <c r="G9" s="422"/>
      <c r="H9" s="422"/>
      <c r="I9" s="422"/>
      <c r="J9" s="422"/>
      <c r="K9" s="422"/>
      <c r="L9" s="141">
        <v>100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5">
      <c r="A10" s="35">
        <v>5</v>
      </c>
      <c r="B10" s="395" t="s">
        <v>64</v>
      </c>
      <c r="C10" s="355"/>
      <c r="D10" s="232">
        <v>60330.97</v>
      </c>
      <c r="E10" s="41">
        <v>10</v>
      </c>
      <c r="F10" s="41">
        <v>18</v>
      </c>
      <c r="G10" s="41">
        <v>1</v>
      </c>
      <c r="H10" s="41">
        <v>48</v>
      </c>
      <c r="I10" s="41">
        <v>23</v>
      </c>
      <c r="J10" s="41">
        <v>0</v>
      </c>
      <c r="K10" s="41">
        <v>0</v>
      </c>
      <c r="L10" s="101">
        <v>100</v>
      </c>
      <c r="M10" s="31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5">
      <c r="A11" s="35">
        <v>6</v>
      </c>
      <c r="B11" s="395" t="s">
        <v>65</v>
      </c>
      <c r="C11" s="355"/>
      <c r="D11" s="231">
        <v>24739.51</v>
      </c>
      <c r="E11" s="41">
        <v>0</v>
      </c>
      <c r="F11" s="41">
        <v>13</v>
      </c>
      <c r="G11" s="41">
        <v>0</v>
      </c>
      <c r="H11" s="41">
        <v>54</v>
      </c>
      <c r="I11" s="41">
        <v>19</v>
      </c>
      <c r="J11" s="41">
        <v>10</v>
      </c>
      <c r="K11" s="41">
        <v>4</v>
      </c>
      <c r="L11" s="101">
        <v>100</v>
      </c>
      <c r="M11" s="31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5">
      <c r="A12" s="173">
        <v>7</v>
      </c>
      <c r="B12" s="199" t="s">
        <v>199</v>
      </c>
      <c r="C12" s="183"/>
      <c r="D12" s="229">
        <v>201257.94</v>
      </c>
      <c r="E12" s="41">
        <v>0.52</v>
      </c>
      <c r="F12" s="41">
        <v>0</v>
      </c>
      <c r="G12" s="41">
        <v>0</v>
      </c>
      <c r="H12" s="41">
        <v>0</v>
      </c>
      <c r="I12" s="41">
        <v>15.17</v>
      </c>
      <c r="J12" s="41">
        <v>0</v>
      </c>
      <c r="K12" s="41">
        <v>84.31</v>
      </c>
      <c r="L12" s="193">
        <v>100</v>
      </c>
      <c r="M12" s="31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5">
      <c r="A13" s="173">
        <v>8</v>
      </c>
      <c r="B13" s="199" t="s">
        <v>200</v>
      </c>
      <c r="C13" s="183"/>
      <c r="D13" s="229">
        <v>28535</v>
      </c>
      <c r="E13" s="41">
        <v>77</v>
      </c>
      <c r="F13" s="41">
        <v>1</v>
      </c>
      <c r="G13" s="41"/>
      <c r="H13" s="41">
        <v>1</v>
      </c>
      <c r="I13" s="41">
        <v>20</v>
      </c>
      <c r="J13" s="41">
        <v>1</v>
      </c>
      <c r="K13" s="41"/>
      <c r="L13" s="193">
        <v>100</v>
      </c>
      <c r="M13" s="31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A14" s="173">
        <v>9</v>
      </c>
      <c r="B14" s="199" t="s">
        <v>201</v>
      </c>
      <c r="C14" s="183"/>
      <c r="D14" s="229"/>
      <c r="E14" s="41"/>
      <c r="F14" s="41"/>
      <c r="G14" s="41"/>
      <c r="H14" s="41"/>
      <c r="I14" s="41"/>
      <c r="J14" s="41"/>
      <c r="K14" s="41"/>
      <c r="L14" s="193"/>
      <c r="M14" s="31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5">
      <c r="A15" s="385">
        <v>10</v>
      </c>
      <c r="B15" s="423" t="s">
        <v>66</v>
      </c>
      <c r="C15" s="43" t="s">
        <v>67</v>
      </c>
      <c r="D15" s="233">
        <v>57862.55</v>
      </c>
      <c r="E15" s="41">
        <v>72.13</v>
      </c>
      <c r="F15" s="41">
        <v>0.23</v>
      </c>
      <c r="G15" s="41"/>
      <c r="H15" s="41"/>
      <c r="I15" s="41">
        <v>10.32</v>
      </c>
      <c r="J15" s="41">
        <v>17.309999999999999</v>
      </c>
      <c r="K15" s="41"/>
      <c r="L15" s="101">
        <v>100</v>
      </c>
      <c r="M15" s="31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5">
      <c r="A16" s="390"/>
      <c r="B16" s="422"/>
      <c r="C16" s="43" t="s">
        <v>68</v>
      </c>
      <c r="D16" s="233">
        <v>120174.47</v>
      </c>
      <c r="E16" s="41">
        <v>1.2</v>
      </c>
      <c r="F16" s="41">
        <v>14.93</v>
      </c>
      <c r="G16" s="41"/>
      <c r="H16" s="39">
        <v>64.84</v>
      </c>
      <c r="I16" s="39">
        <v>4.97</v>
      </c>
      <c r="J16" s="39">
        <v>14.06</v>
      </c>
      <c r="K16" s="39"/>
      <c r="L16" s="41">
        <v>100</v>
      </c>
      <c r="M16" s="31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5">
      <c r="A17" s="186">
        <v>11</v>
      </c>
      <c r="B17" s="201" t="s">
        <v>202</v>
      </c>
      <c r="C17" s="185"/>
      <c r="D17" s="229">
        <v>573039.96</v>
      </c>
      <c r="E17" s="41">
        <v>0.7</v>
      </c>
      <c r="F17" s="41">
        <v>2</v>
      </c>
      <c r="G17" s="41">
        <v>0</v>
      </c>
      <c r="H17" s="39">
        <v>4</v>
      </c>
      <c r="I17" s="39">
        <v>2</v>
      </c>
      <c r="J17" s="39">
        <v>2</v>
      </c>
      <c r="K17" s="39">
        <v>83</v>
      </c>
      <c r="L17" s="235">
        <v>94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5">
      <c r="A18" s="35">
        <v>12</v>
      </c>
      <c r="B18" s="395" t="s">
        <v>69</v>
      </c>
      <c r="C18" s="355"/>
      <c r="D18" s="231">
        <v>63765.4</v>
      </c>
      <c r="E18" s="41"/>
      <c r="F18" s="41">
        <v>58</v>
      </c>
      <c r="G18" s="41"/>
      <c r="H18" s="41">
        <v>29</v>
      </c>
      <c r="I18" s="41">
        <v>9</v>
      </c>
      <c r="J18" s="41">
        <v>4</v>
      </c>
      <c r="K18" s="41"/>
      <c r="L18" s="141">
        <v>100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5">
      <c r="A19" s="173">
        <v>13</v>
      </c>
      <c r="B19" s="199" t="s">
        <v>203</v>
      </c>
      <c r="C19" s="183"/>
      <c r="D19" s="229">
        <v>14903.63</v>
      </c>
      <c r="E19" s="194">
        <v>0</v>
      </c>
      <c r="F19" s="194">
        <v>0</v>
      </c>
      <c r="G19" s="194">
        <v>0</v>
      </c>
      <c r="H19" s="194">
        <v>100</v>
      </c>
      <c r="I19" s="194">
        <v>0</v>
      </c>
      <c r="J19" s="194">
        <v>0</v>
      </c>
      <c r="K19" s="194">
        <v>0</v>
      </c>
      <c r="L19" s="141">
        <v>100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5">
      <c r="A20" s="173">
        <v>14</v>
      </c>
      <c r="B20" s="199" t="s">
        <v>204</v>
      </c>
      <c r="C20" s="183"/>
      <c r="D20" s="229">
        <v>5245.03</v>
      </c>
      <c r="E20" s="194">
        <v>70</v>
      </c>
      <c r="F20" s="194"/>
      <c r="G20" s="194"/>
      <c r="H20" s="194"/>
      <c r="I20" s="194"/>
      <c r="J20" s="194"/>
      <c r="K20" s="194">
        <v>30</v>
      </c>
      <c r="L20" s="141">
        <v>100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x14ac:dyDescent="0.25">
      <c r="A21" s="385">
        <v>15</v>
      </c>
      <c r="B21" s="399" t="s">
        <v>70</v>
      </c>
      <c r="C21" s="38" t="s">
        <v>89</v>
      </c>
      <c r="D21" s="547">
        <v>101390.82</v>
      </c>
      <c r="E21" s="546">
        <v>54.79</v>
      </c>
      <c r="F21" s="546">
        <v>15.25</v>
      </c>
      <c r="G21" s="466">
        <v>0</v>
      </c>
      <c r="H21" s="546">
        <v>11.64</v>
      </c>
      <c r="I21" s="546">
        <v>13.09</v>
      </c>
      <c r="J21" s="546">
        <v>4.4000000000000004</v>
      </c>
      <c r="K21" s="546">
        <v>0.83</v>
      </c>
      <c r="L21" s="480">
        <v>100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x14ac:dyDescent="0.25">
      <c r="A22" s="390"/>
      <c r="B22" s="422"/>
      <c r="C22" s="21" t="s">
        <v>90</v>
      </c>
      <c r="D22" s="548"/>
      <c r="E22" s="422"/>
      <c r="F22" s="422"/>
      <c r="G22" s="422"/>
      <c r="H22" s="422"/>
      <c r="I22" s="422"/>
      <c r="J22" s="422"/>
      <c r="K22" s="422"/>
      <c r="L22" s="484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x14ac:dyDescent="0.25">
      <c r="A23" s="385">
        <v>16</v>
      </c>
      <c r="B23" s="423" t="s">
        <v>73</v>
      </c>
      <c r="C23" s="43"/>
      <c r="D23" s="554">
        <v>260903.48</v>
      </c>
      <c r="E23" s="553">
        <v>0.81</v>
      </c>
      <c r="F23" s="553"/>
      <c r="G23" s="553"/>
      <c r="H23" s="553">
        <v>7.0000000000000007E-2</v>
      </c>
      <c r="I23" s="553">
        <v>0.09</v>
      </c>
      <c r="J23" s="553">
        <v>0.03</v>
      </c>
      <c r="K23" s="553"/>
      <c r="L23" s="485">
        <v>100</v>
      </c>
      <c r="M23" s="31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3.5" customHeight="1" x14ac:dyDescent="0.25">
      <c r="A24" s="390"/>
      <c r="B24" s="434"/>
      <c r="C24" s="72"/>
      <c r="D24" s="555"/>
      <c r="E24" s="434"/>
      <c r="F24" s="434"/>
      <c r="G24" s="400"/>
      <c r="H24" s="434"/>
      <c r="I24" s="434"/>
      <c r="J24" s="434"/>
      <c r="K24" s="434"/>
      <c r="L24" s="431"/>
      <c r="M24" s="31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31.5" customHeight="1" x14ac:dyDescent="0.25">
      <c r="A25" s="256" t="s">
        <v>74</v>
      </c>
      <c r="B25" s="552"/>
      <c r="C25" s="421"/>
      <c r="D25" s="257">
        <f>SUM(D5:D24)</f>
        <v>2582597.1499999994</v>
      </c>
      <c r="E25" s="113"/>
      <c r="F25" s="113"/>
      <c r="G25" s="113"/>
      <c r="H25" s="113"/>
      <c r="I25" s="113"/>
      <c r="J25" s="113"/>
      <c r="K25" s="113"/>
      <c r="L25" s="124"/>
      <c r="M25" s="166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</row>
    <row r="26" spans="1:26" x14ac:dyDescent="0.25">
      <c r="A26" s="23"/>
      <c r="B26" s="23"/>
      <c r="C26" s="23"/>
      <c r="D26" s="23"/>
      <c r="E26" s="91"/>
      <c r="F26" s="23"/>
      <c r="G26" s="23"/>
      <c r="H26" s="23"/>
      <c r="I26" s="91"/>
      <c r="J26" s="91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 x14ac:dyDescent="0.25">
      <c r="A28" s="23"/>
      <c r="B28" s="23"/>
      <c r="C28" s="23"/>
      <c r="D28" s="168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.75" customHeight="1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spans="1:26" ht="15.75" customHeight="1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  <row r="1002" spans="1:26" ht="15.75" customHeight="1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</row>
    <row r="1003" spans="1:26" ht="15.75" customHeight="1" x14ac:dyDescent="0.2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</row>
    <row r="1004" spans="1:26" ht="15.75" customHeight="1" x14ac:dyDescent="0.2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</row>
    <row r="1005" spans="1:26" ht="15.75" customHeight="1" x14ac:dyDescent="0.2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</row>
    <row r="1006" spans="1:26" ht="15.75" customHeight="1" x14ac:dyDescent="0.2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</row>
    <row r="1007" spans="1:26" ht="15.75" customHeight="1" x14ac:dyDescent="0.25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</row>
  </sheetData>
  <mergeCells count="52">
    <mergeCell ref="I23:I24"/>
    <mergeCell ref="J23:J24"/>
    <mergeCell ref="K23:K24"/>
    <mergeCell ref="L23:L24"/>
    <mergeCell ref="A23:A24"/>
    <mergeCell ref="B23:B24"/>
    <mergeCell ref="D23:D24"/>
    <mergeCell ref="E23:E24"/>
    <mergeCell ref="F23:F24"/>
    <mergeCell ref="G23:G24"/>
    <mergeCell ref="H23:H24"/>
    <mergeCell ref="B25:C25"/>
    <mergeCell ref="H3:H4"/>
    <mergeCell ref="I3:I4"/>
    <mergeCell ref="J3:J4"/>
    <mergeCell ref="K3:K4"/>
    <mergeCell ref="G8:G9"/>
    <mergeCell ref="H8:H9"/>
    <mergeCell ref="I8:I9"/>
    <mergeCell ref="J8:J9"/>
    <mergeCell ref="K8:K9"/>
    <mergeCell ref="B5:C5"/>
    <mergeCell ref="B6:C6"/>
    <mergeCell ref="G21:G22"/>
    <mergeCell ref="H21:H22"/>
    <mergeCell ref="I21:I22"/>
    <mergeCell ref="J21:J22"/>
    <mergeCell ref="A1:L1"/>
    <mergeCell ref="A3:A4"/>
    <mergeCell ref="D3:D4"/>
    <mergeCell ref="E3:E4"/>
    <mergeCell ref="F3:F4"/>
    <mergeCell ref="G3:G4"/>
    <mergeCell ref="L3:L4"/>
    <mergeCell ref="B3:C4"/>
    <mergeCell ref="A8:A9"/>
    <mergeCell ref="B8:B9"/>
    <mergeCell ref="E8:E9"/>
    <mergeCell ref="F8:F9"/>
    <mergeCell ref="E21:E22"/>
    <mergeCell ref="F21:F22"/>
    <mergeCell ref="D8:D9"/>
    <mergeCell ref="L21:L22"/>
    <mergeCell ref="K21:K22"/>
    <mergeCell ref="B10:C10"/>
    <mergeCell ref="B11:C11"/>
    <mergeCell ref="A15:A16"/>
    <mergeCell ref="B15:B16"/>
    <mergeCell ref="B18:C18"/>
    <mergeCell ref="A21:A22"/>
    <mergeCell ref="B21:B22"/>
    <mergeCell ref="D21:D2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28</vt:i4>
      </vt:variant>
    </vt:vector>
  </HeadingPairs>
  <TitlesOfParts>
    <vt:vector size="28" baseType="lpstr">
      <vt:lpstr>BJELOVAR_OPISNI PODACI</vt:lpstr>
      <vt:lpstr>ČAKOVEC_OPISNI PODACI</vt:lpstr>
      <vt:lpstr>HRV. KOSTAJNICA _OPISNI PODACI</vt:lpstr>
      <vt:lpstr>KARLOVAC_OPISNI PODACI</vt:lpstr>
      <vt:lpstr>KARLOVAC_OP (za 2. vozilo)</vt:lpstr>
      <vt:lpstr>KOPRIVNICA_OPISNI PODACI</vt:lpstr>
      <vt:lpstr>KRIŽEVCI_OPISNI PODACI</vt:lpstr>
      <vt:lpstr>LEKENIK OPISNI PODACI</vt:lpstr>
      <vt:lpstr>NOVI MAROF OPISNI PODACI</vt:lpstr>
      <vt:lpstr>POREČ OPISNI PODACI</vt:lpstr>
      <vt:lpstr>RIJEKA_OPISNI PODACI</vt:lpstr>
      <vt:lpstr>RIJEKA_OP (za 2. vozilo)</vt:lpstr>
      <vt:lpstr>SPLIT OPISNI PODACI</vt:lpstr>
      <vt:lpstr>VINKOVCI_OPISNI PODACI</vt:lpstr>
      <vt:lpstr>VIROVITICA OPISNI PODACI</vt:lpstr>
      <vt:lpstr>VRPOLJE OPISNI PODACI</vt:lpstr>
      <vt:lpstr>ZADAR_OPISNI PODACI</vt:lpstr>
      <vt:lpstr>ZADAR_OP (za 2. vozilo)</vt:lpstr>
      <vt:lpstr>ZAGREB_OPISNI PODACI</vt:lpstr>
      <vt:lpstr>1. Službe i vozila 22.</vt:lpstr>
      <vt:lpstr>2. Obuhvat 22.</vt:lpstr>
      <vt:lpstr>3. Zaposlenici, radno vrij. 22</vt:lpstr>
      <vt:lpstr>4. Korisnici i korištenje 22.</vt:lpstr>
      <vt:lpstr>5. Fond 22.</vt:lpstr>
      <vt:lpstr>6. Računalno poslovanje 22.</vt:lpstr>
      <vt:lpstr>7. Br.programa i br.posjeta 22</vt:lpstr>
      <vt:lpstr>8. Vrste programa 22.</vt:lpstr>
      <vt:lpstr>9. Financiranje 22.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</dc:creator>
  <cp:lastModifiedBy>Vedrana Lugić</cp:lastModifiedBy>
  <dcterms:created xsi:type="dcterms:W3CDTF">2011-04-04T06:41:24Z</dcterms:created>
  <dcterms:modified xsi:type="dcterms:W3CDTF">2024-09-19T13:07:21Z</dcterms:modified>
</cp:coreProperties>
</file>